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ТСР'!$A$2:$H$424</definedName>
  </definedNames>
  <calcPr fullCalcOnLoad="1"/>
</workbook>
</file>

<file path=xl/sharedStrings.xml><?xml version="1.0" encoding="utf-8"?>
<sst xmlns="http://schemas.openxmlformats.org/spreadsheetml/2006/main" count="1319" uniqueCount="1092">
  <si>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</si>
  <si>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</si>
  <si>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</si>
  <si>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</si>
  <si>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</si>
  <si>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</si>
  <si>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</si>
  <si>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</si>
  <si>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</si>
  <si>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</si>
  <si>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</si>
  <si>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</si>
  <si>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</si>
  <si>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</si>
  <si>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</si>
  <si>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</si>
  <si>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</si>
  <si>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</si>
  <si>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</si>
  <si>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</si>
  <si>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</si>
  <si>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</si>
  <si>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</si>
  <si>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</si>
  <si>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</si>
  <si>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</si>
  <si>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</si>
  <si>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</si>
  <si>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</si>
  <si>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</si>
  <si>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</si>
  <si>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</si>
  <si>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</si>
  <si>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</si>
  <si>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</si>
  <si>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</si>
  <si>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</si>
  <si>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</si>
  <si>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</si>
  <si>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</si>
  <si>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</si>
  <si>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</si>
  <si>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</si>
  <si>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</si>
  <si>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</si>
  <si>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</si>
  <si>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</si>
  <si>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</si>
  <si>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</si>
  <si>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</si>
  <si>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</si>
  <si>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</si>
  <si>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</si>
  <si>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</si>
  <si>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</si>
  <si>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</si>
  <si>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</si>
  <si>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</si>
  <si>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</si>
  <si>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</si>
  <si>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</si>
  <si>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</si>
  <si>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</si>
  <si>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</si>
  <si>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</si>
  <si>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</si>
  <si>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</si>
  <si>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</si>
  <si>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</si>
  <si>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</si>
  <si>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</si>
  <si>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</si>
  <si>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</si>
  <si>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</si>
  <si>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</si>
  <si>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</si>
  <si>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</si>
  <si>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</si>
  <si>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</si>
  <si>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</si>
  <si>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</si>
  <si>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</si>
  <si>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</si>
  <si>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</si>
  <si>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</si>
  <si>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</si>
  <si>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</si>
  <si>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</si>
  <si>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</si>
  <si>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</si>
  <si>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</si>
  <si>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</si>
  <si>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</si>
  <si>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</si>
  <si>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</si>
  <si>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</si>
  <si>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</si>
  <si>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</si>
  <si>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</si>
  <si>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</si>
  <si>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</si>
  <si>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</si>
  <si>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</si>
  <si>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</si>
  <si>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</si>
  <si>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</si>
  <si>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</si>
  <si>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</si>
  <si>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</si>
  <si>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</si>
  <si>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</si>
  <si>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</si>
  <si>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</si>
  <si>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</si>
  <si>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</si>
  <si>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</si>
  <si>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</si>
  <si>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</si>
  <si>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</si>
  <si>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</si>
  <si>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</si>
  <si>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</si>
  <si>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</si>
  <si>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</si>
  <si>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</si>
  <si>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</si>
  <si>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</si>
  <si>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</si>
  <si>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</si>
  <si>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</si>
  <si>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</si>
  <si>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</si>
  <si>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</si>
  <si>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</si>
  <si>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</si>
  <si>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</si>
  <si>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</si>
  <si>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</si>
  <si>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</si>
  <si>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</si>
  <si>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</si>
  <si>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</si>
  <si>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</si>
  <si>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</si>
  <si>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</si>
  <si>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</si>
  <si>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</si>
  <si>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</si>
  <si>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</si>
  <si>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</si>
  <si>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</si>
  <si>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</si>
  <si>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</si>
  <si>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</si>
  <si>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</si>
  <si>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</si>
  <si>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</si>
  <si>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</si>
  <si>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</si>
  <si>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</si>
  <si>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</si>
  <si>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</si>
  <si>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</si>
  <si>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</si>
  <si>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</si>
  <si>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</si>
  <si>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</si>
  <si>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</si>
  <si>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</si>
  <si>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</si>
  <si>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</si>
  <si>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</si>
  <si>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</si>
  <si>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</si>
  <si>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</si>
  <si>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</si>
  <si>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</si>
  <si>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</si>
  <si>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</si>
  <si>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</si>
  <si>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</si>
  <si>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</si>
  <si>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</si>
  <si>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</si>
  <si>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</si>
  <si>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</si>
  <si>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</si>
  <si>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</si>
  <si>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</si>
  <si>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</si>
  <si>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</si>
  <si>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</si>
  <si>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</si>
  <si>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</si>
  <si>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</si>
  <si>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</si>
  <si>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</si>
  <si>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</si>
  <si>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</si>
  <si>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</si>
  <si>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</si>
  <si>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</si>
  <si>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</si>
  <si>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</si>
  <si>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</si>
  <si>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</si>
  <si>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</si>
  <si>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</si>
  <si>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</si>
  <si>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</si>
  <si>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</si>
  <si>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</si>
  <si>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</si>
  <si>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</si>
  <si>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</si>
  <si>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</si>
  <si>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</si>
  <si>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</si>
  <si>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</si>
  <si>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</si>
  <si>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</si>
  <si>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</si>
  <si>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</si>
  <si>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</si>
  <si>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</si>
  <si>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</si>
  <si>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</si>
  <si>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</si>
  <si>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</si>
  <si>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</si>
  <si>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</si>
  <si>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</si>
  <si>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</si>
  <si>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</si>
  <si>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</si>
  <si>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</si>
  <si>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</si>
  <si>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</si>
  <si>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</si>
  <si>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</si>
  <si>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</si>
  <si>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</si>
  <si>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</si>
  <si>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</si>
  <si>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</si>
  <si>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</si>
  <si>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</si>
  <si>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</si>
  <si>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</si>
  <si>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</si>
  <si>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</si>
  <si>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</si>
  <si>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</si>
  <si>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</si>
  <si>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</si>
  <si>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</si>
  <si>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</si>
  <si>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</si>
  <si>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</si>
  <si>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</si>
  <si>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</si>
  <si>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</si>
  <si>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</si>
  <si>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</si>
  <si>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</si>
  <si>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</si>
  <si>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</si>
  <si>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</si>
  <si>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</si>
  <si>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</si>
  <si>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</si>
  <si>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</si>
  <si>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</si>
  <si>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</si>
  <si>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</si>
  <si>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</si>
  <si>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</si>
  <si>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</si>
  <si>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</si>
  <si>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</si>
  <si>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</si>
  <si>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</si>
  <si>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</si>
  <si>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</si>
  <si>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</si>
  <si>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</si>
  <si>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</si>
  <si>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</si>
  <si>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</si>
  <si>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</si>
  <si>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</si>
  <si>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</si>
  <si>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</si>
  <si>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</si>
  <si>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</si>
  <si>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</si>
  <si>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</si>
  <si>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</si>
  <si>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</si>
  <si>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</si>
  <si>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</si>
  <si>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</si>
  <si>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</si>
  <si>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</si>
  <si>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</si>
  <si>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</si>
  <si>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</si>
  <si>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</si>
  <si>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</si>
  <si>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</si>
  <si>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</si>
  <si>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</si>
  <si>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</si>
  <si>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</si>
  <si>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</si>
  <si>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</si>
  <si>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</si>
  <si>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</si>
  <si>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</si>
  <si>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</si>
  <si>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</si>
  <si>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</si>
  <si>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</si>
  <si>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</si>
  <si>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</si>
  <si>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</si>
  <si>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</si>
  <si>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</si>
  <si>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</si>
  <si>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</si>
  <si>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</si>
  <si>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</si>
  <si>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</si>
  <si>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</si>
  <si>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</si>
  <si>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</si>
  <si>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</si>
  <si>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</si>
  <si>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</si>
  <si>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</si>
  <si>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</si>
  <si>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</si>
  <si>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</si>
  <si>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</si>
  <si>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</si>
  <si>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</si>
  <si>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</si>
  <si>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</si>
  <si>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</si>
  <si>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</si>
  <si>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</si>
  <si>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</si>
  <si>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</si>
  <si>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</si>
  <si>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</si>
  <si>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</si>
  <si>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</si>
  <si>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</si>
  <si>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</si>
  <si>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</si>
  <si>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</si>
  <si>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</si>
  <si>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</si>
  <si>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</si>
  <si>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</si>
  <si>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</si>
  <si>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</si>
  <si>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</si>
  <si>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</si>
  <si>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</si>
  <si>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</si>
  <si>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</si>
  <si>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</si>
  <si>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</si>
  <si>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</si>
  <si>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</si>
  <si>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</si>
  <si>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</si>
  <si>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</si>
  <si>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</si>
  <si>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</si>
  <si>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</si>
  <si>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</si>
  <si>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</si>
  <si>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</si>
  <si>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</si>
  <si>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</si>
  <si>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</si>
  <si>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</si>
  <si>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</si>
  <si>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</si>
  <si>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</si>
  <si>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</si>
  <si>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</si>
  <si>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</si>
  <si>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</si>
  <si>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</si>
  <si>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</si>
  <si>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</si>
  <si>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</si>
  <si>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</si>
  <si>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</si>
  <si>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</si>
  <si>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</si>
  <si>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</si>
  <si>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</si>
  <si>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</si>
  <si>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</si>
  <si>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</si>
  <si>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</si>
  <si>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</si>
  <si>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</si>
  <si>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</si>
  <si>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</si>
  <si>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</si>
  <si>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</si>
  <si>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</si>
  <si>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</si>
  <si>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</si>
  <si>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</si>
  <si>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</si>
  <si>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</si>
  <si>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</si>
  <si>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</si>
  <si>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</si>
  <si>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</si>
  <si>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</si>
  <si>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</si>
  <si>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</si>
  <si>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</si>
  <si>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</si>
  <si>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</si>
  <si>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</si>
  <si>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</si>
  <si>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</si>
  <si>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</si>
  <si>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</si>
  <si>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</si>
  <si>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</si>
  <si>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</si>
  <si>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</si>
  <si>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</si>
  <si>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</si>
  <si>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</si>
  <si>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</si>
  <si>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</si>
  <si>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</si>
  <si>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</si>
  <si>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</si>
  <si>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</si>
  <si>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</si>
  <si>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</si>
  <si>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</si>
  <si>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</si>
  <si>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</si>
  <si>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</si>
  <si>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</si>
  <si>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</si>
  <si>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</si>
  <si>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</si>
  <si>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</si>
  <si>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</si>
  <si>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</si>
  <si>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</si>
  <si>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</si>
  <si>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</si>
  <si>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</si>
  <si>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</si>
  <si>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</si>
  <si>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</si>
  <si>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</si>
  <si>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</si>
  <si>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</si>
  <si>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</si>
  <si>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</si>
  <si>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</si>
  <si>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</si>
  <si>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</si>
  <si>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</si>
  <si>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</si>
  <si>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</si>
  <si>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</si>
  <si>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</si>
  <si>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</si>
  <si>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</si>
  <si>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</si>
  <si>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</si>
  <si>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</si>
  <si>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</si>
  <si>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</si>
  <si>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</si>
  <si>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</si>
  <si>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</si>
  <si>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</si>
  <si>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</si>
  <si>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</si>
  <si>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</si>
  <si>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</si>
  <si>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</si>
  <si>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</si>
  <si>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</si>
  <si>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</si>
  <si>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</si>
  <si>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</si>
  <si>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</si>
  <si>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</si>
  <si>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</si>
  <si>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</si>
  <si>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</si>
  <si>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</si>
  <si>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</si>
  <si>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</si>
  <si>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</si>
  <si>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</si>
  <si>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</si>
  <si>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</si>
  <si>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</si>
  <si>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</si>
  <si>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</si>
  <si>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</si>
  <si>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</si>
  <si>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</si>
  <si>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</si>
  <si>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</si>
  <si>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</si>
  <si>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</si>
  <si>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</si>
  <si>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</si>
  <si>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</si>
  <si>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</si>
  <si>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</si>
  <si>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</si>
  <si>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</si>
  <si>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</si>
  <si>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</si>
  <si>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</si>
  <si>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</si>
  <si>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</si>
  <si>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</si>
  <si>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</si>
  <si>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</si>
  <si>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</si>
  <si>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</si>
  <si>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</si>
  <si>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</si>
  <si>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</si>
  <si>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</si>
  <si>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</si>
  <si>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</si>
  <si>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</si>
  <si>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</si>
  <si>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</si>
  <si>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</si>
  <si>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</si>
  <si>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</si>
  <si>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</si>
  <si>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</si>
  <si>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</si>
  <si>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</si>
  <si>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</si>
  <si>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</si>
  <si>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</si>
  <si>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</si>
  <si>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</si>
  <si>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</si>
  <si>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</si>
  <si>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</si>
  <si>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</si>
  <si>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</si>
  <si>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</si>
  <si>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</si>
  <si>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</si>
  <si>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</si>
  <si>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</si>
  <si>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</si>
  <si>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</si>
  <si>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</si>
  <si>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</si>
  <si>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</si>
  <si>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</si>
  <si>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</si>
  <si>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</si>
  <si>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</si>
  <si>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</si>
  <si>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</si>
  <si>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</si>
  <si>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</si>
  <si>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</si>
  <si>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</si>
  <si>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</si>
  <si>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</si>
  <si>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</si>
  <si>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</si>
  <si>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</si>
  <si>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</si>
  <si>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</si>
  <si>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</si>
  <si>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</si>
  <si>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</si>
  <si>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</si>
  <si>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</si>
  <si>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</si>
  <si>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</si>
  <si>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</si>
  <si>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</si>
  <si>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</si>
  <si>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</si>
  <si>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</si>
  <si>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</si>
  <si>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</si>
  <si>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</si>
  <si>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</si>
  <si>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</si>
  <si>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</si>
  <si>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</si>
  <si>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</si>
  <si>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</si>
  <si>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</si>
  <si>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</si>
  <si>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</si>
  <si>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</si>
  <si>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</si>
  <si>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</si>
  <si>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</si>
  <si>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</si>
  <si>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</si>
  <si>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</si>
  <si>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</si>
  <si>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</si>
  <si>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</si>
  <si>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</si>
  <si>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</si>
  <si>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</si>
  <si>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</si>
  <si>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</si>
  <si>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</si>
  <si>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</si>
  <si>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</si>
  <si>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</si>
  <si>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</si>
  <si>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</si>
  <si>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</si>
  <si>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</si>
  <si>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</si>
  <si>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</si>
  <si>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</si>
  <si>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</si>
  <si>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</si>
  <si>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</si>
  <si>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</si>
  <si>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</si>
  <si>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</si>
  <si>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</si>
  <si>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</si>
  <si>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</si>
  <si>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</si>
  <si>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</si>
  <si>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</si>
  <si>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</si>
  <si>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</si>
  <si>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</si>
  <si>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</si>
  <si>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</si>
  <si>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</si>
  <si>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</si>
  <si>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</si>
  <si>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</si>
  <si>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</si>
  <si>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</si>
  <si>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</si>
  <si>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</si>
  <si>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</si>
  <si>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</si>
  <si>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</si>
  <si>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</si>
  <si>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</si>
  <si>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</si>
  <si>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</si>
  <si>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</si>
  <si>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</si>
  <si>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</si>
  <si>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</si>
  <si>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</si>
  <si>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</si>
  <si>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</si>
  <si>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</si>
  <si>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</si>
  <si>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</si>
  <si>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</si>
  <si>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</si>
  <si>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</si>
  <si>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</si>
  <si>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</si>
  <si>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</si>
  <si>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</si>
  <si>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</si>
  <si>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</si>
  <si>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</si>
  <si>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</si>
  <si>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</si>
  <si>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</si>
  <si>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</si>
  <si>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</si>
  <si>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</si>
  <si>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</si>
  <si>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</si>
  <si>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</si>
  <si>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</si>
  <si>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</si>
  <si>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</si>
  <si>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</si>
  <si>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</si>
  <si>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</si>
  <si>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</si>
  <si>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</si>
  <si>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</si>
  <si>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</si>
  <si>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</si>
  <si>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</si>
  <si>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</si>
  <si>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</si>
  <si>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</si>
  <si>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</si>
  <si>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</si>
  <si>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</si>
  <si>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</si>
  <si>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</si>
  <si>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</si>
  <si>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</si>
  <si>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</si>
  <si>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</si>
  <si>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</si>
  <si>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</si>
  <si>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</si>
  <si>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</si>
  <si>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</si>
  <si>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</si>
  <si>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</si>
  <si>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</si>
  <si>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</si>
  <si>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</si>
  <si>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</si>
  <si>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</si>
  <si>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</si>
  <si>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</si>
  <si>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</si>
  <si>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</si>
  <si>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</si>
  <si>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</si>
  <si>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</si>
  <si>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</si>
  <si>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</si>
  <si>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</si>
  <si>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</si>
  <si>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</si>
  <si>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</si>
  <si>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</si>
  <si>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</si>
  <si>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</si>
  <si>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</si>
  <si>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</si>
  <si>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</si>
  <si>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</si>
  <si>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</si>
  <si>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</si>
  <si>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</si>
  <si>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</si>
  <si>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</si>
  <si>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</si>
  <si>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</si>
  <si>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</si>
  <si>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</si>
  <si>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</si>
  <si>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</si>
  <si>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</si>
  <si>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</si>
  <si>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</si>
  <si>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</si>
  <si>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</si>
  <si>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</si>
  <si>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</si>
  <si>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</si>
  <si>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</si>
  <si>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</si>
  <si>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</si>
  <si>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</si>
  <si>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</si>
  <si>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</si>
  <si>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</si>
  <si>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</si>
  <si>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</si>
  <si>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</si>
  <si>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</si>
  <si>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</si>
  <si>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</si>
  <si>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</si>
  <si>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</si>
  <si>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</si>
  <si>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</si>
  <si>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</si>
  <si>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</si>
  <si>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</si>
  <si>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</si>
  <si>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</si>
  <si>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</si>
  <si>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</si>
  <si>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</si>
  <si>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</si>
  <si>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</si>
  <si>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</si>
  <si>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</si>
  <si>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</si>
  <si>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</si>
  <si>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</si>
  <si>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</si>
  <si>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</si>
  <si>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</si>
  <si>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</si>
  <si>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</si>
  <si>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</si>
  <si>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</si>
  <si>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</si>
  <si>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</si>
  <si>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</si>
  <si>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</si>
  <si>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</si>
  <si>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</si>
  <si>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</si>
  <si>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</si>
  <si>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</si>
  <si>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</si>
  <si>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</si>
  <si>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</si>
  <si>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</si>
  <si>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</si>
  <si>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</si>
  <si>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</si>
  <si>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</si>
  <si>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</si>
  <si>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</si>
  <si>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</si>
  <si>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</si>
  <si>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</si>
  <si>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</si>
  <si>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</si>
  <si>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</si>
  <si>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</si>
  <si>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</si>
  <si>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</si>
  <si>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</si>
  <si>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</si>
  <si>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</si>
  <si>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</si>
  <si>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</si>
  <si>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</si>
  <si>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</si>
  <si>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</si>
  <si>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</si>
  <si>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</si>
  <si>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</si>
  <si>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</si>
  <si>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</si>
  <si>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</si>
  <si>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</si>
  <si>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</si>
  <si>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</si>
  <si>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</si>
  <si>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</si>
  <si>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</si>
  <si>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</si>
  <si>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</si>
  <si>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</si>
  <si>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</si>
  <si>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</si>
  <si>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</si>
  <si>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</si>
  <si>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</si>
  <si>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</si>
  <si>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</si>
  <si>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</si>
  <si>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</si>
  <si>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</si>
  <si>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</si>
  <si>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</si>
  <si>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</si>
  <si>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</si>
  <si>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</si>
  <si>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</si>
  <si>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</si>
  <si>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</si>
  <si>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</si>
  <si>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</si>
  <si>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</si>
  <si>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</si>
  <si>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</si>
  <si>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</si>
  <si>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</si>
  <si>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</si>
  <si>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</si>
  <si>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</si>
  <si>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</si>
  <si>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</si>
  <si>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</si>
  <si>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</si>
  <si>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</si>
  <si>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</si>
  <si>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</si>
  <si>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</si>
  <si>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</si>
  <si>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</si>
  <si>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</si>
  <si>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</si>
  <si>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</si>
  <si>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</si>
  <si>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</si>
  <si>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</si>
  <si>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</si>
  <si>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</si>
  <si>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</si>
  <si>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</si>
  <si>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</si>
  <si>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</si>
  <si>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</si>
  <si>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</si>
  <si>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</si>
  <si>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</si>
  <si>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</si>
  <si>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</si>
  <si>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</si>
  <si>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</si>
  <si>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2023 года</t>
  </si>
  <si>
    <t>Протез плеча активный. Система управления механическая (тяговый). Кисть с гибкой тягой каркасная без ротации. Локоть-предплечье экзосклетного типа со ступенчатой фиксацией, с пассивной ротацией плеча. Шарнир кистевой с адаптером для присоединения кистей тяговых каркасных без ротации, имеющих адаптер М12х1,5. Оболочка косметическая ПВХ/пластизоль. Гильза индивидуальная одинарная или составная из литьевого слоистого пластика на основе связующих смол, из листового термопласта. Крепление индивидуальное, подгоночное</t>
  </si>
  <si>
    <t>02320000001220000480001</t>
  </si>
  <si>
    <t>15260019884 22 000096</t>
  </si>
  <si>
    <t>Протез предплечья активный, Система управления: механическая (тяговый). Кисть с гибкой тягой каркасная без ротации; ротатор кистевой с адаптером для присоединения кистей тяговых каркасных без ротации, имеющих адаптер М12х1,5; Оболочка косметическая ПВХ/пластизоль. Гильза индивидуальная одинарная или составная из литьевого слоистого пластика на основе связующих смол, из листового термопласта; крепление индивидуальное, подгоночное, специальное.</t>
  </si>
  <si>
    <t>Протез предплечья рабочий. Управление сохранившейся рукой или противоупором, адаптер для присоединения рабочих насадок с цилиндрическим хвостовиком диаметром 10 мм или ротатор кистевой с адаптером для присоединения  рабочих насадок, имеющих адаптер М12х1,5; комплект рабочих насадок не менее 10 шт; гильза индивидуальная кожаная, из листового термопласта или из литьевого слоистого пластика на основе связующих смол. Крепление за счет формы приемной гильзы, индивидуальное.</t>
  </si>
  <si>
    <t>Протез голени модульный с силиконовым чехлом. Формообразующая часть косметической облицовки - модульная мягкая или жесткая полиуретановая. Косметическое покрытие облицовки – чулки ортопедические перлоновые, допускается покрытие защитное пленочное. Приемная гильза индивидуальная (две пробные гильзы). Материал индивидуальной постоянной приемной гильзы: слоистый пластик на основе ламинирующей смолы; термопластичный пластик. В качестве вкладного элемента применяются чехлы полимерные гелевые или силиконовые, крепления чехла с использованием замкового устройства или вакуумной мембраны и силиконового наколенника. Регулировочно-соединительные устройства соответствуют весу пациента. Стопа модульная с многоосным шарниром повышенной функциональностью с пружинными элементами из карбона или стопа бесшарнирная углепластиковая с активной пяткой и расщепленным носком. Тип протеза по назначению: постоянный, функционально-косметический. Протез укомплектован четырьмя чехлами на культю и запасной косметической оболочкой.</t>
  </si>
  <si>
    <t>Протез голени модульный с силиконовым чехлом. Формообразующая часть косметической облицовки -  жесткая полиуретановая. Косметическое покрытие облицовки – чулки ортопедические перлоновые. Приемная гильза индивидуальная (две пробные гильзы). Материал индивидуальной постоянной приемной гильзы: слоистый пластик на основе ламинирующей смолы. В качестве вкладного элемента применяются чехлы полимерные, крепления чехла с использованием замкового устройства. Регулировочно-соединительные устройства соответствуют весу пациента. Стопа модульная  бесшарнирная углепластиковая с высокой степенью энергосбережения, с активной пяткой и расщепленным носком. Тип протеза по назначению: постоянный, функционально-косметический. Протез укомплектован четырьмя чехлами на культю и запасной косметической оболочкой.</t>
  </si>
  <si>
    <t>02320000001220000840001</t>
  </si>
  <si>
    <t>15260019884 22 000138</t>
  </si>
  <si>
    <t xml:space="preserve">Протез голени модульного типа с несущей приемной гильзой из слоистого пластика, мехатронная стопа с подвижной гидравлической щиколоткой и интегрированным микропроцессором, четырехосной кинематической схемой, позволяющей адаптировать поведение протеза к различным ситуациям.  
Модуль гашения ударных нагрузок и торсионный адаптер. Вакуумная система со встроенным насосом, создающим вакуумное давление -0,5-0,7 мБарр, улучшающим кровообращение. Предназначается для прочных культей с наличием особо сложных дефектов (рубцы, миопластика, ожоги и т.д. верхней и средней 1/3 голени, для пациентов с сосудистыми заболеваниями в том числе сахарный диабет) Полуфабрикаты – титан на нагрузку-не менее 100кг. Протез укомплектован чехлами на культю. Облицовка косметическая для протеза голени пенополиэтилен.
</t>
  </si>
  <si>
    <t>02320000001220001080001</t>
  </si>
  <si>
    <t>15260019884 22 000157</t>
  </si>
  <si>
    <t>02320000001220000050001</t>
  </si>
  <si>
    <t>15260019884 22 000062</t>
  </si>
  <si>
    <t>Кресло-коляска активного типа, предназначена для людей с утратой функций опорно-двигательного аппарата, ведущих активный образ жизни. Максимальная грузоподъемность: 130 кг, страна происхождения: Бельгия</t>
  </si>
  <si>
    <t>Кресло-коляска с ручным приводом прогулочная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вне помещений по дорогам с твердым покрытием. Грузоподъемность – 165 кг, страна происхождения Китайская Народная Республика.</t>
  </si>
  <si>
    <t>02320000001220003080001</t>
  </si>
  <si>
    <t>15260019884 22 000350</t>
  </si>
  <si>
    <t>Кресло-коляска с ручным приводом комнатная предназначена для самостоятельного передвижения либо лицами, сопровождающими инвалидов с заболеваниями опорно-двигательного аппарата и повреждениями нижних конечностей, в помещениях. Грузоподъемность – 165 кг. Страна происхождения: Китай</t>
  </si>
  <si>
    <t>Кресло-коляска с ручным приводом прогулочная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вне помещений по дорогам с твердым покрытием. Грузоподъемность – 125 кг, Страна происхождения: Китай</t>
  </si>
  <si>
    <t>Кресло-коляска с ручным приводом комнатная предназначена для самостоятельного передвижения либо лицами, сопровождающими инвалидов с заболеваниями опорно-двигательного аппарата и повреждениями нижних конечностей, в помещениях. Грузоподъемность –130 кг., Страна происхождения: Китай.</t>
  </si>
  <si>
    <t>Кресло-коляска с ручным приводом комнатная предназначена для самостоятельного передвижения либо лицами, сопровождающими инвалидов с заболеваниями опорно-двигательного аппарата и повреждениями нижних конечностей, в помещениях. Грузоподъемность 125 кг, Страна происхождения: Китай</t>
  </si>
  <si>
    <t>Кресло-коляска с ручным приводом комнатная предназначена для самостоятельного передвижения либо лицами, сопровождающими инвалидов с заболеваниями опорно-двигательного аппарата и повреждениями нижних конечностей, в помещениях. Грузоподъемность – 165 кг, Страна происхождения: Китай</t>
  </si>
  <si>
    <t>02320000001220000510001</t>
  </si>
  <si>
    <t>15260019884 22 000095</t>
  </si>
  <si>
    <t>Кресло-стул с санитарным оснащением (без колес) при отправлении естественных надобностей. 
Основные обязательные технические характеристики включают:
ширина сиденья от 460 до 500 мм. 
Доступная нагрузка 125 кг. 
Страна происхождения: Россия</t>
  </si>
  <si>
    <t>Кресло-стул с санитарным оснащением (с колесами) при отправлении естественных надобностей. 
Основные обязательные технические характеристики включают:                                                         Масса стула 9 кг.
ширина сиденья от 440 до 480 мм. 
Доступная нагрузка 125 кг.
Страна происхождения: Россия</t>
  </si>
  <si>
    <t>Корсет жесткой фиксации позвоночника, фиксирующий. Изготовлен из термопластичных пластиков, по индивидуальным обмерам или слепку. Крепление застежка "велкро"/шнуровка/ремешки, лечебно-профилактический</t>
  </si>
  <si>
    <t>02320000001220000790001</t>
  </si>
  <si>
    <t>15260019884 22 000137</t>
  </si>
  <si>
    <t>Головодержатель на шейный отдел позвоночника поддерживающий. Иготовлен из вспененных упругих и смягчающих материалов, усилен пластмассовыми накладками. Крепление застежка "велкро". Фиксирует и стабилизирует шейный отдел позвоночника, лечебно-профилактический</t>
  </si>
  <si>
    <t>Корсет на грудной, грудопоясничный, поясничный, пояснично – крестцовый и др. отделы позвоночника в зависимости от медицинских показаний, фиксирующий, изготовлен из хлопчатобумажной ткани или из эластичных материалов с металлическими или пластмассовыми ребрами жесткости и регулированием количества рёбер жесткости. Материал ребер жесткости, количество ребер жесткости и дополнительных лент усиления зависит от степени фиксации и определяется врачом ортопедом. Изготавливается по индивидуальным обмерам, с индивидуальной примеркой и подгонкой в различном исполнении. Корсет должен выполняться с элементами крепления, обеспечивающими надежную фиксацию изделия на получателе. Конструкция корсета обеспечивает удобство пользования им при эксплуатации.</t>
  </si>
  <si>
    <t>02320000001220001010001</t>
  </si>
  <si>
    <t>15260019884 22 000147</t>
  </si>
  <si>
    <t>Корсет текстильный на различные отделы позвоночника фиксирующий, разгружающий. Изготовлен из хлопчатобумажной ткани или из эластичных материалов с ребрами жесткости. Изготавливаться по индивидуальным обмерам с туловища, может быть максимальной готовности с учетом всех индивидуальных параметров пациента. Корсет должен выполняться с элементами крепления, обеспечивающими надежную фиксацию изделия на пациенте. Конструкция корсета обеспечивает удобство пользования им при эксплуатации. Корсет по назначению лечебно-профилактический.</t>
  </si>
  <si>
    <t>Головодержатель полужесткой фиксации предназначен для частичной фиксации шейного отдела позвоночника в среднем физиологическом положении, частичной разгрузки, поддержки и ограничения движений. Изготовлен из вспененных упругих и смягчающих материалов, с хлопчатобумажным чехлом. Крепление застежка "велкро". Конструкция головодержателя обеспечивает удобство пользования им при эксплуатации. Головодержатель по назначению лечебно-профилактический.</t>
  </si>
  <si>
    <t>Тутор на голеностопный сустав фиксирующий. Изготовлен из термопластичных пластиков; вспененных упругих и смягчающих материалов, по слепку. Крепление застежка "велкро"/шнуровка/ремешки, специальный.</t>
  </si>
  <si>
    <t>02320000001220000850001</t>
  </si>
  <si>
    <t>15260019884 22 000139</t>
  </si>
  <si>
    <t>Тутор на коленный сустав фиксирующий. Изготовлен из термопластичных материалов, вспененных упругих и смягчающих материалов; из кожи с металлическими шинами, по слепку. Крепление застежка "велкро"/шнуровка/ремешки, специальный.</t>
  </si>
  <si>
    <t>Тутор на тазобедренный сустав. Изготовлен из термопластичного пластика; вспененных упругих и смягчающих материалов или без них, по индивидуальному слепку. Крепление застежка "велкро"/шнуровка, специальный.</t>
  </si>
  <si>
    <t xml:space="preserve">Тутор на локтевой сустав фиксирующий, предназначен для фиксации локтевого сустава, коррекции патологических установок, предупреждения деформаций, обеспечения разгрузки. Тутор изготовлен из эластичных материалов с усилением шинами из металла или термопластичного материала; либо из термопластичных пластиков; либо из вспененных упругих и смягчающих материалов (тип применения материалов зависит от индивидуальных особенностей пациента). Тутор должен выполняться с элементами крепления, обеспечивающими надежную фиксацию изделия на пациенте. Конструкция тутора обеспечивает удобство пользования им при эксплуатации. Тутор по назначению специальный.
Модификация тутора определяется врачом — ортопедом организации.
</t>
  </si>
  <si>
    <t>Тутор на лучезапястный сустав фиксирующий, корригирующий. Изготовлен из термопластичного пластика, по индивидуальному слепку. Крепление застежка "велкро"/ремешки, специальный, лечебно профилактический.</t>
  </si>
  <si>
    <t>Аппарат на коленный сустав фиксирующий, разгружающий. Изготовлен из кожи; из термопластичного пластика или слоистого пластика на основе ламинирующей смолы. Крепление застежка "велкро"/шнуровка/ремешки, с поясом или без. Шины или модули с замком или без замка в коленном шарнире,  по слепку, постоянный.</t>
  </si>
  <si>
    <t xml:space="preserve">Аппарат на лучезапястный сустав, фиксирующий, разгружающий, поддерживающий. Гильзы предплечья и кисти изготовлены из эластичных материалов или из термопластичного пластика, или слоистого пластика на основе ламинирующей смолы. Допускается изготовление аппарата из других полимерных материалов, разрешенных к применению (тип применения материалов зависит от индивидуальных особенностей пациента). Гильзы между собой должны быть соединены специальными шарнирами (в зависимости от медицинских показаний для конкретного пациента). Аппарат должен выполняться с элементами крепления, обеспечивающими надежную фиксацию изделия на пациенте. Аппарат изготавливается по индивидуальному слепку и/или по индивидуальным размерам с пациента. </t>
  </si>
  <si>
    <t xml:space="preserve">Бандаж компрессионный на нижнюю конечность, чулки (колготы) компрессионные. Изготовлен из эластичных материалов, с учетом всех индивидуальных параметров пациента. Конструкция бандажа обеспечивает удобство пользования им при эксплуатации. Бандаж по назначению лечебно-профилактический. </t>
  </si>
  <si>
    <t>02320000001220001130001</t>
  </si>
  <si>
    <t>15260019884 22 000151</t>
  </si>
  <si>
    <t xml:space="preserve">Бандаж на голеностопный сустав поддерживающий, фиксирующий. Изготовлен из эластичных материалов, с гибкими ребрами жесткости, с улучшенными функциональными свойствами, лечебно-профилактический, специальный. </t>
  </si>
  <si>
    <t>Бандаж на коленный сустав поддерживающий. Изготовлен из эластичных материалов, с гибкими ребрами жесткости, с улучшенными функциональными свойствами, лечебно-профилактический.</t>
  </si>
  <si>
    <t xml:space="preserve">Бандаж на локтевой сустав фиксирующий. Изготовлен из эластичных материалов, лечебно-профилактический. </t>
  </si>
  <si>
    <t>Бандаж на лучезапястный сустав фиксирующий. Изготовлен из эластичных материалов, лечебно-профилактический.</t>
  </si>
  <si>
    <t>Бандаж на тазобедренный сустав поддерживающий. Изготовлен из эластичных материалов; вспененных упругих и смягчающих материалов, с эластичными пластинами (пелотами), с улучшенными функциональными свойствами, специальный, лечебно-профилактический.</t>
  </si>
  <si>
    <t>Бандаж на плечевой сустав поддерживающий. Изготовлен из эластичных материалов, лечебно-профилактический.</t>
  </si>
  <si>
    <t>Бандаж на верхнюю конечность «косынка» предназначен для иммобилизации плечевого сустава и верхней конечности после травм и операций.</t>
  </si>
  <si>
    <t>Бандаж-корсет ортопедический поддерживающий или фиксирующий. Изготовлен из хлопчатобумажных материалов, с металлическими бандажными ребрами жесткости, с резиновыми включениями или без них, с различными видами пелотов, поясами-подхватами; индивидуального изготовления, лечебно-профилактический.</t>
  </si>
  <si>
    <t>Бандаж на запястье поддерживающий. Изготовлен из эластичных материалов, лечебно-профилактический.</t>
  </si>
  <si>
    <t>02320000001220001310001</t>
  </si>
  <si>
    <t>15260019884 22 000174</t>
  </si>
  <si>
    <t xml:space="preserve">Трость опорная.
Рукоятка имеет такую форму, которая обеспечивает прочность ее захвата рукой и отсутствие скольжения при захвате.
Трость выдерживает нагрузку 100 кг.
Трость снабжена механизмом регулирования высоты.
Трость опорная снабжена встроенным устройством противоскольжения.
Штырь трости металлический.
Трости поставляется под рост пользователей 150 см – 200 см (включительно).
</t>
  </si>
  <si>
    <t xml:space="preserve">Ортопедические брюки свободны в области талии бедер. В боковые швы вставлены разъемные молнии для облегчения удобства одевания. 
Пояс брюк собран на резинку и застегивается с помощью брючных крючков или пуговиц. У ортопедических брюк завышенная спинка, которая защищает спину пользователя кресла-коляски. Пройма брюк может быть расширена для предоставления пользователю возможности использования памперсов. В области колен сделаны специальные выточки, которые обеспечивают комфорт пользователю при сидении. Накладные карманы расположены над уровнем колена. 
На задней части брюк вытачки, что создает дополнительный объем для средств гигиены. Конструкция ортопедических брюк соответствует антропометрическим особенностям сидящего в коляске человека. Брюки изготовлены из материалов, безопасных для здоровья пользователя.
Требования к материалам: материалы, используемые для изготовления одежды, устойчивы к действию растворителей при химчистке и травмобезопасны при носке.
Материалы, применяемые при изготовлении и контактирующие с телом человека, должны обладать биосовместимостью с кожными покровами человека, не вызывать у него токсичных и аллергических реакций в соответствии с требованиями биологической безопасности.
</t>
  </si>
  <si>
    <t>02320000001220001290001</t>
  </si>
  <si>
    <t>15260019884 22 000173</t>
  </si>
  <si>
    <t>Перчатка из натуральной кожи на утепленной подкладке. Манжет на резинке. Используется при односторонней ампутации на кисть сохранившейся конечности.</t>
  </si>
  <si>
    <t>Рукавицы утепленные кожаные на подкладке из натуральной или искусственного меха. Предназначены для передвижения на кресло-коляске.</t>
  </si>
  <si>
    <t>Перчатки для передвижения в кресло-коляске, летние</t>
  </si>
  <si>
    <t>Перчатки защитные для управления инвалидной коляской. Перчатка из натуральной кожи без утеплителя предназначены для передвижения на кресло-коляске.</t>
  </si>
  <si>
    <t xml:space="preserve">Куртка должна изготавливаться как на типовые, так и нестандартные фигуры в виде готового изделия или полуфабриката с последующей подгонкой по фигуре пользователя. Подгонка одежды должна осуществляется в соответствии с требованиями технического описания модели.
Куртка имеет конструкцию, включающую специальные элементы и функциональные узлы, обеспечивающие действия по самообслуживанию или облегчающие действия обслуживающих лиц. 
Требования к материалам:
Материалы, используемые для изготовления одежды, устойчивы к действию растворителей при химчистке и травмобезопасны при носке.
Комплект одежды изготавливается из полиэфирных тканей, обеспечивающих ветрозащиту, водонепроницаемость одежды, хорошую вентиляцию, не требующих специального ухода.
 После стирки изделия полностью сохраняют свои теплозащитные свойства. 
Материал верха куртки – полиэфирная влаго- и ветрозащитная ткань с грязеотталкивающей отделкой. Материал подкладки куртки - 100 % вискоза. Материал утеплителя куртки - 100% полиэфир, обеспечивающий возможность эксплуатации изделий при температуре воздуха до «-25» градусов Цельсия.
</t>
  </si>
  <si>
    <t>Чехол на культю бедра шерстяной должен быть предназначен для получателей с ампутацией нижних конечностей. Чехол должен изготавливаться из шерстяной пряжи. Чехол для культи нижних конечностей не имеет шва. Чехол должен быть индивидуального изготовления по индивидуальным особенностям получателей.</t>
  </si>
  <si>
    <t>02320000001220001350001</t>
  </si>
  <si>
    <t>15260019884 22 000190</t>
  </si>
  <si>
    <t>Чехол на культю бедра хлопчатобумажный должен быть предназначен для получателей с ампутацией нижних конечностей. Чехол должен изготавливаться из хлопчатобумажной ткани. Чехол для культи нижних конечностей не имеет шва. Чехол должен быть индивидуального изготовления по индивидуальным особенностям получателей.</t>
  </si>
  <si>
    <t>Чехол на культю бедра из полимерного материала –вкладной элемент для крепления протеза должен обладать высокой эластичностью, улучшать адгезию между культей бедра и чехлом, точно повторять форму культи бедра, обладать высокой комфортностью и безопасностью. Чехол изготавливается из полимерного материала подбирается индивидуально для каждого пострадавшего. Крепление чехла замковое или вакуумное (в зависимости от потребности получателя).</t>
  </si>
  <si>
    <t>Чехол на культю голени хлопчатобумажный должен быть предназначен для получателей с ампутацией нижних конечностей. Чехол должен изготавливаться из хлопчатобумажной ткани. Чехол для культи нижних конечностей не имеет шва. Чехол должен быть индивидуального изготовления по индивидуальным особенностям получателей.</t>
  </si>
  <si>
    <t>Чехол на культю голени шерстяной должен быть предназначен для получателей с ампутацией нижних конечностей. Чехол должен изготавливаться из шерстяной пряжи. Чехол для культи нижних конечностей не имеет шва. Чехол должен быть индивидуального изготовления по индивидуальным особенностям получателей.</t>
  </si>
  <si>
    <t>Чехол на культю голени из полимерного материала –вкладной элемент для крепления протеза должен обладать высокой эластичностью, улучшать адгезию между культей голени и чехлом, точно повторять форму культи голени, обладать высокой комфортностью и безопасностью. Чехол изготавливается из полимерного материала (силикона) подбирается индивидуально для каждого пострадавшего. Крепление чехла замковое или вакуумное (в зависимости от потребности получателя).</t>
  </si>
  <si>
    <t>Чехол на культю предплечья хлопчатобумажный должен быть предназначен для получателей с различной ампутацией верхних конечностей. Чехол должен изготавливаться из хлопчатобумажной ткани. Чехол для культи верхних конечностей не имеет шва. Чехол должен быть индивидуального изготовления по индивидуальным особенностям получателя.</t>
  </si>
  <si>
    <t>Чехол на культю плеча хлопчатобумажный должен быть предназначен для получателей с различной ампутацией верхних конечностей. Чехол должен изготавливаться из хлопчатобумажной ткани. Чехол для культи верхних конечностей не имеет шва. Чехол должен быть индивидуального изготовления по индивидуальным особенностям получателя.</t>
  </si>
  <si>
    <t>Чехол на культю верхних конечности из полимерного материала –вкладной элемент для крепления протеза должен обладать высокой эластичностью, улучшать адгезию между культей и чехлом, точно повторять форму культи, обладать высокой комфортностью и безопасностью. Чехол изготавливается из полимерного материала (силикона) подбирается индивидуально для каждого пострадавшего. Крепление чехла замковое или вакуумное (в зависимости от потребности получателя).</t>
  </si>
  <si>
    <t>Косметическая оболочка на протез верхней конечности имитирует кожный покров и цвет, приближенный к естественным. Крепление оболочки надежное и не вызывает ее повреждений и разрывов при эксплуатации, подбирается индивидуально для каждого получателя.</t>
  </si>
  <si>
    <t>Косметическая оболочка на протез нижний конечности имитирует кожный покров и цвет, приближенный к естественным. Крепление оболочки надежное и не вызывает ее повреждений и разрывов при эксплуатации, подбирается индивидуально для каждого получателя.</t>
  </si>
  <si>
    <t xml:space="preserve">-костыли оборудованы механизмом регулирования высоты.
-костыли оборудованы встроенным устройством противоскольжения. 
-костыли не имеют трещин, отслоение покрытий и других дефектов внешнего вида при воздействии температуры воздуха от плюс 40С до минус 40С.
-конструкция и размеры манжеты удобные для разной толщины одежды.
</t>
  </si>
  <si>
    <t>02320000001220001600001</t>
  </si>
  <si>
    <t>15260019884 22 000213</t>
  </si>
  <si>
    <t xml:space="preserve">-костыли оборудованы механизмом регулирования высоты.
-костыли оборудованы встроенным устройством против скольжения. Конструкция устройства противоскольжения не препятствует свободному ходу стержня.
-костыли изготовлены из легкого сплава, что облегчает вес изделия. 
-костыли не имеют трещин, отслоений покрытий и других дефектов внешнего вида при воздействии температуры воздуха от плюс 40С до минус 40С-
 максимальная масса изделий не превышает 3кг.
</t>
  </si>
  <si>
    <t xml:space="preserve">-костыли изготовлены из легкого сплава, что облегчает вес изделия. 
-костыли оборудованы встроенным устройством противоскольжения и устройствами регулирования высоты. 
-конструкция костыля дает возможность регулировки отдельно высоты костыля, отдельно высоты рукоятки, что позволяет равномерно распределять нагрузку на предплечье, кисть и плечевой пояс.
Костыли не имеют трещин, отслоение покрытий и других дефектов внешнего вида при воздействии температуры воздуха от плюс 40С до минус 40С.
</t>
  </si>
  <si>
    <t xml:space="preserve">-костыли оборудованы механизмом регулирования высоты.
-костыли изготовлены из легкого сплава, что облегчает вес изделия. 
-костыли не имеют трещин, отслоений покрытий и других дефектов внешнего вида при воздействии температуры воздуха от плюс 40С до минус 40С.
</t>
  </si>
  <si>
    <t xml:space="preserve">Ходунки предназначены для облегчения ходьбы, с четырьмя опорами и двумя рукоятками, управляемое обеими руками пользователя, возможно в комбинации с верхней частью тела.
Ходунки складываются.
</t>
  </si>
  <si>
    <t xml:space="preserve">Ходунок – вспомогательное техническое средство, предназначенное для облегчения ходьбы, на двух колесах, с четырьмя опорами и двумя рукоятками, управляемое обеими руками пользователя, возможно в комбинации с верхней частью тела.
Ходунки складываются.
</t>
  </si>
  <si>
    <t xml:space="preserve">Матрас противопролежневый гелевый  изготовлен из эластичного пенополиуретана со специальным трапециевидным профилем, с эффектом «воздушной подушки», который способствует лучшему распределению давления на тело пациента, и с гелевым матом.
Материал матраса, устойчив к дезинфицирующим средствам, гипоаллергенный, водонепроницаемый.
Доступная нагрузка не менее 100 кг. 
Длина не менее 1800 мм;
Ширина не менее 840 мм;
Высота не менее 100 мм;
</t>
  </si>
  <si>
    <t>02320000001220001360001</t>
  </si>
  <si>
    <t>15260019884 22 000195</t>
  </si>
  <si>
    <t xml:space="preserve">Противопролежневый матрац воздушный наполняемость внутреннего объема -воздух. Матрац должен обеспечивать пострадавшему опору при низком контактном давлении с помощью отдельных групп надувных камер (ячеек), плавно сдувающийся и раздувающихся попеременно, с периодичностью цикла, выраженного в минутах.
Матрац должен комплектоваться малошумным непрерывно работающим воздушным компрессором. 
Матрац имеет лазерную перфорацию для дополнительного обдува тела пострадавшего.
Клапаны заправляются под основной матрас.
Материал матраса, устойчив к дезинфицирующим средствам, гипоаллергенный, водонепроницаемый.
Доступная нагрузка не менее 100 кг. 
Длина не менее 1800 мм;
Ширина не менее 840 мм;
Высота не менее 100 мм;
</t>
  </si>
  <si>
    <t xml:space="preserve">
Противопролежневые подушки обеспечивают комфорт и устойчивое положение для пострадавших длительно или краткосрочно эксплуатирующих кресло-коляски, разгружать поясничный отдел позвоночника при длительном использовании кресла-коляски или длительном сидении на одном месте. 
Противопролежневый эффект подушки достигается благодаря специальному вязко-эластичному полиуретану.
Допустимая нагрузка на изделие - не менее 90 кг.
Комплектация:
-подушка;
-чехол;
Длина 430±20 мм;
Ширина 430±20 мм.
</t>
  </si>
  <si>
    <t xml:space="preserve">Автомобиль легковой LADA GRANTA, тип 2190, модификация 219020, Страна происхождения товара - Российская Федерация
</t>
  </si>
  <si>
    <t>02320000001220002020001</t>
  </si>
  <si>
    <t>15260019884 22 000262</t>
  </si>
  <si>
    <t>02320000001220001330001</t>
  </si>
  <si>
    <t>Автомобиль легковой LADA GRANTA, тип 2190, модификация 219020, Страна происхождения товара - Российская Федерация</t>
  </si>
  <si>
    <t>15260019884 22 000194</t>
  </si>
  <si>
    <t>02320000001220001280001</t>
  </si>
  <si>
    <t>15260019884 22 000172</t>
  </si>
  <si>
    <t xml:space="preserve">Сигнализатор звука цифровой с вибрационной индикацией для плохослышащих  и глухих. Вес наручного приемника 33 г.
Габаритные размеры наручного приемника (ШхВхГ)  51х34х12 мм
Вес передатчиков дверного звонка, телефонного звонка и звонка домофона 35 г.
Габаритные размеры передатчиков дверного звонка, телефонного звонка и звонка домофона ШхВхГ 82х44х18 мм.
Вес беспроводного радиодатчика утечки газа 260 г.
Габаритные размеры беспроводного радиодатчика утечки газа (ВхШхГ) 115x65x35 мм.
</t>
  </si>
  <si>
    <t xml:space="preserve">Сигнализатор звука цифровой с вибрационной и световой индикацией для плохослышащих и глухих. Вес светового приемника 250 г.
Габаритные размеры светового приемника (ШхВхГ) 124х110х75 мм.
Питание светового приемника осуществляется от встроенного аккумулятора.
</t>
  </si>
  <si>
    <t>02320000001220001210001</t>
  </si>
  <si>
    <t>15260019884 22 000166</t>
  </si>
  <si>
    <t xml:space="preserve">Уропрезерватив изготовлен из гипоаллергенного высококачественного материала, не вызывающего раздражение кожи. Фиксация уропрезерватива производится с помощью двухстороннего адгезивного пластыря (адгезив располагается с обеих сторон пластыря), Пластырь не препятствует местному кровообращению и обладает эластичностью и эффектом «памяти». Гидроколлоидный адгезив пластыря сохраняет физиологическое состояние кожи. Конец уропрезерватива ригиден (не закручивается) для обеспечения беспрепятственного оттока мочи и устранения её обратного заброса.
Уропрезервативы имеют следующие размеры по диаметру 20, 25, 30, 35, 40 мм (в соответствии с потребностью пострадавших). Индивидуальная упаковка.
</t>
  </si>
  <si>
    <t>02320000001220002640001</t>
  </si>
  <si>
    <t>15260019884 22 000303</t>
  </si>
  <si>
    <t>02320000001210004400001</t>
  </si>
  <si>
    <t xml:space="preserve">Уропрезерватив изготовлен из гипоаллергенного материала, не вызывающим раздражение кожи. Уропрезерватив самоклеющийся. Уропрезерватив обеспечивает постоянный и беспрепятственный отток мочи.
Уропрезервативы имеют следующие размеры по диаметру 20, 25, 30, 35, 40 мм (в соответствии с потребностью пострадавших). Находятся в индивидуальной упаковке.
</t>
  </si>
  <si>
    <t>15260019884 22 000045</t>
  </si>
  <si>
    <t>Лубрицированный катетер для самокатетеризации изготовлен из поливинилхлорида (ПВХ), покрытого снаружи гидрофильным лубрикантом. Катетер не требует активации водой и готов к использованию.  Катетеры различной длины: 45 см (мужской), 20 см (женский), и различных размеров по Шарьеру: мужской Ch 8 – 18, женский Ch 8 – 16. Наконечник катетера прямой цилиндрический типа Нелатон, с двумя боковыми отверстиями. Катетер имеет воронкообразный коннектор для соединения со стандартным мочеприемником, коннекторы имеют различные цвета в зависимости от размера катетера по Шарьеру. Катетер стерилен и находится в индивидуальной упаковке.</t>
  </si>
  <si>
    <t>02320000001210004390001</t>
  </si>
  <si>
    <t xml:space="preserve">Катетер для эпицистостомы применяется для продолжительной катетеризации мочевого пузыря через естественную уретру/эпицистостому, материал изготовления – латекс, покрытый слоем силикона, с раздуваемым симметричным баллоном на дистальном конце объемом (от 10 мл до 30 мл), с дренажными отверстиями, в наличии универсальный переходник для соединения с различными мешками для сбора мочи, надежный клапан для исключения риска сдувания баллона, двухходовой. 
Размеры - СН: 06-30 (в соответствии с потребностью пострадавших).
</t>
  </si>
  <si>
    <t>Мочеприемник ножной «дневной» (мешок для сбора мочи) конструированный из прозрачного многослойного не пропускающего запах материала, анатомической формы. Мешок имеет антирефлюксный клапан, сливной клапан, переходник для соединения с уропрезервативом или катетером. Мешок имеет усиленные отверстия для крепления мочеприемника к бедру и герметичную заглушку на конце спуска. Объем мешка 750 мл. Длина дренажной регулируемой не перекручивающейся трубки 50 см. Мешок сохраняет плоскую форму при заполнении, незаметен и бесшумен.</t>
  </si>
  <si>
    <t>Мешок «ночной» для сбора мочи из прозрачного многослойного, не пропускающего запах мягкого материала, не раздражающего кожу. Мешок имеет невозвратный клапан, исключающий ретроградное протекание жидкости. Прямой кран быстрого слива, позволяющий легко и быстро опорожнить мочеприемник. Не перекручивающаяся приводная трубка. Емкость сборного мешка – 2000 мл. Мешок имеет усиленные отверстия для крепления мочеприемника к кровати и герметичную заглушку на конце спуска. Длина дренажной трубки регулируется и составляет 90 см (MEDEREN Стандарт), 100 см (Conveen Basic).</t>
  </si>
  <si>
    <t>Ремешки для крепления мешка для сбора мочи и уроприемника к ноге, регулируемые по длине, с силиконовыми вставками для предотвращения скольжения мешка на ноге (комплект из 2-х штук).</t>
  </si>
  <si>
    <t>02320000001210004370001</t>
  </si>
  <si>
    <t>15260019884 22 000044</t>
  </si>
  <si>
    <t>02320000001220002630001</t>
  </si>
  <si>
    <t>Наборы-мочеприемники для самокатетеризации, стерильные в индивидуальной упаковке, состоят из мешка - мочеприемника и интегрированного в него катетера для самокатетеризации, Катетер из ПВХ покрыт гидрофильным стерильным лубрикантом. СН 12.</t>
  </si>
  <si>
    <t>15260019884 22 000307</t>
  </si>
  <si>
    <t>15260019884 22 000040</t>
  </si>
  <si>
    <t>02320000001220002750001</t>
  </si>
  <si>
    <t xml:space="preserve">Впитывающие простыни (пеленки): Многослойное впитывающее медицинское изделие разового использования с абсорбирующим слоем, Размер 60 x 90 см (впитываемостью 1200 мл).
Конструктивно белье состоит из следующих слоев (начиная от слоя, контактирующего с пользователем):
- верхний покровный: слой, который непосредственно соприкасается с кожей пользователя и пропускает жидкость внутрь белья;
- абсорбирующий: внутренний основной впитывающий слой белья, который поглощает и удерживает впитываемую жидкость внутри белья (целлюлозные волокна, целлюлозная вата, целлюлозное полотно, без добавления химических волокон);
- нижний покровный: Слой, который расположен после абсорбирующего слоя и предотвращает проникновение жидкости наружу.
Слои белья скреплены с помощью термообработки, обеспечивающей прочность склейки слоев (швов) белья. Швы непрерывны.
</t>
  </si>
  <si>
    <t>15260019884 22 000319</t>
  </si>
  <si>
    <t xml:space="preserve">Многослойное впитывающее изделие разового использования с абсорбирующим слоем из волокнистых полуфабрикатов преимущественно древесного происхождения, содержащим гелеобразующие влагопоглощающие вещества (суперабсорбенты).С паропроницаемостью
</t>
  </si>
  <si>
    <t xml:space="preserve">Очиститель для кожи используется для ухода за кожей вокруг раны, стомы, свища или промежности при недержании мочи или кала.
Назначение: очищение, смягчающее действие
Использование очистителя не препятствует прочному наклеиванию пластины калоприемника.
Очиститель для кожи является эффективным средством, заменяющим мыло и воду, растворители и другие агрессивные или высушивающие кожу вещества, и используется для обработки кожи.
Объем: 180 мл. 
Возраст: взрослый.
Очиститель для кожи является эффективным средством, заменяющим мыло и воду, растворители и другие агрессивные или высушивающие кожу вещества, и используется для обработки кожи.
</t>
  </si>
  <si>
    <t>Очищающее средство, замещающее мыло и воду, растворители и другие агрессивные или высушивающие кожу вещества, удаляющее остатки пасты, адгезивов и других средств ухода за кожей. Не содержат спирт. Очиститель нанесен на одноразовые салфетки. 
Форма поставки – салфетки в упаковке, в одной упаковке 54 штуки салфеток.</t>
  </si>
  <si>
    <t xml:space="preserve">Крем защитный в тубе.
Тип средства: крем
Объем: 60 мл. 
Подходит для лежачих больных
Рекомендуется для защиты кожи в местах, подверженных риску образования опрелостей и пролежней. 
Подходит для лежачих больных, а также при использовании подгузников. Способствует снижению риска образования опрелостей и раздражений, ускоряет процесс регенерации верхних слоев кожи.
</t>
  </si>
  <si>
    <t>02320000001220001510001</t>
  </si>
  <si>
    <t>15260019884 22 000203</t>
  </si>
  <si>
    <t>Кресло-коляска с электроприводом предназначена для использования в условиях улицы.Габаритная ширина не превышает 65 см (размер по горизонтали между выступающими боковыми деталями кресла-коляски при полной раскладке для беспрепятственного прохождения в дверные проемы, пассажирские лифты).Кресло-коляска с электроприводом приводится в действие самостоятельно пользователем при помощи пульта управления, расположенного на подлокотнике коляски, сопровождающим лицом в результате толкания кресла-коляски за ручку.</t>
  </si>
  <si>
    <t>№ 02320000001210000720001</t>
  </si>
  <si>
    <t>4526001988421000108</t>
  </si>
  <si>
    <t>Кресло-коляска с электроприводом предназначена для использования в помещениях, при этом габаритная ширина не превышает 68 см (размер по горизонтали между выступающими боковыми деталями кресла-коляски при полной раскладке).Кресло-коляска с электроприводом приводится в действие самостоятельно пользователем при помощи пульта управления, расположенного на подлокотнике коляски, сопровождающим лицом в результате толкания кресла-коляски за ручку, интегрированную в раму.</t>
  </si>
  <si>
    <t>1 067 666,67</t>
  </si>
  <si>
    <t xml:space="preserve">Протез состоит из приемной гильзы с интегрированной системой управления, системы питания на браслете, и непосредственно модулей пальцев с индивидуальными электромеханическими приводами. Протез предназначен для компенсации врожденных и ампутационных дефектов кисти и пальцев. Управление пальцами происходит за счет регистрации на поверхности кожи электромиографического сигнала посредством датчиков, зафиксированных во внутренней гильзе, и последующим формированием управляющего сигнала для осуществления схвата. </t>
  </si>
  <si>
    <t>№ 02320000001210000650001</t>
  </si>
  <si>
    <t>4526001988421000098</t>
  </si>
  <si>
    <t>2 479 307,83</t>
  </si>
  <si>
    <t>Протез предплечья с внешним источником энергии функционально обогащенный с микропроцессорной биоэлектрической системой управления. Приемная гильза изготавливается по индивидуальному гипсовому слепку из слоистого пластика на основе акриловых смол. Две пробные гильзы. Крепление протеза геометрическое за счет формы культи. Кисть с биоэлектрическим пропорциональным программным управлением, многосуставная, позволяющая при помощи одного триггера выполнять 14 различных видов схватов и положений кисти. Кисть присоединяется к приемной гильзе протеза предплечья посредством быстросъемного запястья с коаксиальным разъемом (гнездо). Переключение возможно из любого положения в любой другой. Каждый палец кисти оснащен индивидуальным электромеханическим приводом, что позволяет производить сгибание и разгибание каждой фаланги пальца, независимо друг от друга. На конце каждого пальца имеется силиконовый наконечник. Большой палец кисти выполняет функции сгибания-разгибания и приведения-отведения. Кисть обладает вибротактильным осязанием (обратной связью) 3-х уровней усилия, указательный палец оснащен функцией управления «мультитач» дисплеями. Минимальное время схвата пальцами кисти из полностью открытого положения в положение «кулак» - 1,2 сек. Максимальная нагрузка на палец на уровне средней фаланги – 6кг. Максимальная нагрузка на кисть 60 кг. При включении системы управления, кисть становится в физиологическое положение. Возможность раскрытия кисти усилием извне при полной разрядке аккумулятора. Гибкая аккумуляторная батарея, встроенная, с возможностью коррекции ее формы под профиль силовой приемной гильзы и USB подзарядкой. Аккумуляторная батарея присоединяется к гильзе посредством крепежной рамки. Кабели электродов и кабель соединения с батареей проходят внутри несущей гильзы и соединяются с кистью. Зарядка может производиться от промышленной сети, а также от внешнего зарядного устройства (пауэрбанк). Оболочки кисти трикотажные, покрытые с ладонной силиконовой композицией. Тип протеза по назначению: любой, постоянный. Модификация протеза определяется врачом — ортопедом.</t>
  </si>
  <si>
    <t>№ 02320000001210000960002</t>
  </si>
  <si>
    <t>4526001988421000142</t>
  </si>
  <si>
    <t xml:space="preserve">Протез бедра модульный с внешним источником энергии, с несущей скелетированной приемной гильзой из антисептического материала с молекулами серебра, индивидуального изготовления по слепку. Гидравлический одноосный коленный шарнир с электронной системой управления, обеспечивающей наиболее безопасную физиологическую ходьбу по любой поверхности, с функцией автоматической подстройки коленного шарнира под скорость и условия ходьбы пациента, с режимом, дающим возможность пациентам подниматься по лестнице и наклонной плоскости переменным (не приставным) шагом, с режимом полной фиксации под любым углом. </t>
  </si>
  <si>
    <t>№ 02320000001210000980001</t>
  </si>
  <si>
    <t>1526001988421000003</t>
  </si>
  <si>
    <t>Слуховой аппарат цифровой заушный сверхмощный многоканальный, Торговая марка: «Phonak Naida V30-UP», Производитель: «Фонак АГ», Страна происхождения: Швейцария</t>
  </si>
  <si>
    <t>№ 02320000001210001310001</t>
  </si>
  <si>
    <t>1526001988421000026</t>
  </si>
  <si>
    <t>52 400,00</t>
  </si>
  <si>
    <t>Слуховой аппарат цифровой заушный мощный  Торговая марка: «Phonak Baseo Q-15 SP»,Производитель: «Фонак АГ», Страна происхождения: Швейцария</t>
  </si>
  <si>
    <t>Слуховой аппарат цифровой заушный средней мощности многоканальный  Торговая марка: «Phonak Baseo Q-15 M» Производитель: «Фонак АГ»,Страна происхождения: Швейцария</t>
  </si>
  <si>
    <t>Слуховой аппарат цифровой заушный средней мощности Торговая марка: «Unitron Shine Rev 2S», Производитель: «Юнитрон Хеаринг, подразделение Нэшил Хеаринг Сервисез Инк», Страна происхождения: Канада</t>
  </si>
  <si>
    <t>21 166,67</t>
  </si>
  <si>
    <t>Слуховой аппарат цифровой заушный средней мощности  Торговая марка: «Phonak Baseo Q-5 M» Производитель: «Фонак АГ»,Страна происхождения: Швейцария</t>
  </si>
  <si>
    <t>Вкладыш ушной индивидуального изготовления (для слухового аппарата) изготавливается индивидуально в зависимости от размеров слухового прохода и типа слухового аппарата.  Производитель: «Egger Otoplastik+Labortechnik GmbH», Страна происхождения: Германия</t>
  </si>
  <si>
    <t xml:space="preserve">Кресло-стул предназначен для пострадавших с повышенным весом при отправлении естественных надобностей. 
Основные обязательные технические характеристики включают:
Масса стула 8 кг. 
Грузоподъемность 200 кг.
Кресло – стулья имеют ширину сиденья от 500 мм, до  600 мм. </t>
  </si>
  <si>
    <t>№ 02320000001210001180001</t>
  </si>
  <si>
    <t>1526001988421000017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</si>
</sst>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_р_._-;\-* #,##0.00_р_._-;_-* \-??_р_._-;_-@_-"/>
  </numFmts>
  <fonts count="6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0.5"/>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2" fillId="0" borderId="0">
      <alignment/>
      <protection/>
    </xf>
    <xf numFmtId="0" fontId="50" fillId="32" borderId="0" applyNumberFormat="0" applyBorder="0" applyAlignment="0" applyProtection="0"/>
  </cellStyleXfs>
  <cellXfs count="80">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2" fillId="0" borderId="0" xfId="0" applyFont="1" applyBorder="1" applyAlignment="1" applyProtection="1">
      <alignment horizontal="center" vertical="center" wrapText="1"/>
      <protection/>
    </xf>
    <xf numFmtId="0" fontId="52" fillId="0" borderId="0" xfId="0" applyFont="1" applyBorder="1" applyAlignment="1" applyProtection="1">
      <alignment vertical="center" wrapText="1"/>
      <protection/>
    </xf>
    <xf numFmtId="0" fontId="53" fillId="0" borderId="0" xfId="0" applyFont="1" applyAlignment="1" applyProtection="1">
      <alignment/>
      <protection/>
    </xf>
    <xf numFmtId="0" fontId="54" fillId="0" borderId="0" xfId="0" applyFont="1" applyBorder="1" applyAlignment="1" applyProtection="1">
      <alignment horizontal="center" vertical="center" wrapText="1"/>
      <protection/>
    </xf>
    <xf numFmtId="49" fontId="0" fillId="0" borderId="0" xfId="0" applyNumberFormat="1" applyAlignment="1">
      <alignment/>
    </xf>
    <xf numFmtId="0" fontId="55" fillId="0" borderId="0"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locked="0"/>
    </xf>
    <xf numFmtId="0" fontId="54"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6"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1" fillId="0" borderId="0" xfId="0" applyFont="1" applyAlignment="1" applyProtection="1">
      <alignment horizontal="center"/>
      <protection/>
    </xf>
    <xf numFmtId="0" fontId="57"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7" fillId="0" borderId="10" xfId="0" applyNumberFormat="1" applyFont="1" applyBorder="1" applyAlignment="1" applyProtection="1">
      <alignment horizontal="left" vertical="center" wrapText="1"/>
      <protection locked="0"/>
    </xf>
    <xf numFmtId="14" fontId="57" fillId="0" borderId="10" xfId="0" applyNumberFormat="1" applyFont="1" applyBorder="1" applyAlignment="1" applyProtection="1">
      <alignment horizontal="center" wrapText="1"/>
      <protection locked="0"/>
    </xf>
    <xf numFmtId="49" fontId="57" fillId="0" borderId="10" xfId="0" applyNumberFormat="1" applyFont="1" applyBorder="1" applyAlignment="1" applyProtection="1">
      <alignment horizontal="left" wrapText="1"/>
      <protection locked="0"/>
    </xf>
    <xf numFmtId="4" fontId="57"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7" fillId="0" borderId="11" xfId="0" applyFont="1" applyBorder="1" applyAlignment="1" applyProtection="1">
      <alignment horizontal="left" vertical="center" wrapText="1"/>
      <protection/>
    </xf>
    <xf numFmtId="0" fontId="57" fillId="0" borderId="11" xfId="0" applyFont="1" applyFill="1" applyBorder="1" applyAlignment="1" applyProtection="1">
      <alignment horizontal="left" vertical="center" wrapText="1"/>
      <protection/>
    </xf>
    <xf numFmtId="49" fontId="57" fillId="0" borderId="11" xfId="0" applyNumberFormat="1" applyFont="1" applyFill="1" applyBorder="1" applyAlignment="1" applyProtection="1">
      <alignment horizontal="center" vertical="center" wrapText="1"/>
      <protection/>
    </xf>
    <xf numFmtId="0" fontId="51" fillId="0" borderId="12" xfId="0" applyFont="1" applyBorder="1" applyAlignment="1" applyProtection="1">
      <alignment horizontal="center"/>
      <protection locked="0"/>
    </xf>
    <xf numFmtId="0" fontId="55" fillId="0" borderId="0" xfId="0" applyFont="1" applyAlignment="1" applyProtection="1">
      <alignment vertical="top"/>
      <protection/>
    </xf>
    <xf numFmtId="0" fontId="57"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4" fillId="0" borderId="12" xfId="0" applyFont="1" applyBorder="1" applyAlignment="1" applyProtection="1">
      <alignment horizontal="left" vertical="center" wrapText="1"/>
      <protection/>
    </xf>
    <xf numFmtId="0" fontId="35" fillId="0" borderId="0" xfId="0" applyFont="1" applyAlignment="1" applyProtection="1">
      <alignment/>
      <protection/>
    </xf>
    <xf numFmtId="49" fontId="57" fillId="0" borderId="10" xfId="0" applyNumberFormat="1" applyFont="1" applyBorder="1" applyAlignment="1" applyProtection="1">
      <alignment horizontal="center" vertical="center" wrapText="1" shrinkToFit="1"/>
      <protection/>
    </xf>
    <xf numFmtId="14" fontId="57" fillId="0" borderId="10" xfId="0" applyNumberFormat="1" applyFont="1" applyBorder="1" applyAlignment="1" applyProtection="1">
      <alignment horizontal="center" vertical="center" wrapText="1" shrinkToFit="1"/>
      <protection/>
    </xf>
    <xf numFmtId="4" fontId="57" fillId="0" borderId="10" xfId="0" applyNumberFormat="1" applyFont="1" applyBorder="1" applyAlignment="1" applyProtection="1">
      <alignment horizontal="center" vertical="center" wrapText="1" shrinkToFit="1"/>
      <protection/>
    </xf>
    <xf numFmtId="0" fontId="57"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8" fillId="0" borderId="0" xfId="0" applyFont="1" applyFill="1" applyAlignment="1" applyProtection="1">
      <alignment/>
      <protection/>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7" fillId="34" borderId="11" xfId="0" applyFont="1" applyFill="1" applyBorder="1" applyAlignment="1" applyProtection="1">
      <alignment horizontal="center" vertical="center" wrapText="1"/>
      <protection/>
    </xf>
    <xf numFmtId="0" fontId="55" fillId="0" borderId="18"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8" fillId="0" borderId="18" xfId="52" applyFont="1" applyBorder="1" applyAlignment="1" applyProtection="1">
      <alignment horizontal="center" vertical="top"/>
      <protection/>
    </xf>
    <xf numFmtId="0" fontId="59" fillId="0" borderId="12" xfId="0" applyFont="1" applyBorder="1" applyAlignment="1" applyProtection="1">
      <alignment horizontal="center"/>
      <protection locked="0"/>
    </xf>
    <xf numFmtId="0" fontId="55" fillId="0" borderId="18" xfId="0" applyFont="1" applyBorder="1" applyAlignment="1" applyProtection="1">
      <alignment horizontal="center" vertical="top"/>
      <protection/>
    </xf>
    <xf numFmtId="0" fontId="4" fillId="0" borderId="12" xfId="52" applyFont="1" applyBorder="1" applyAlignment="1" applyProtection="1">
      <alignment horizontal="left" wrapText="1"/>
      <protection locked="0"/>
    </xf>
    <xf numFmtId="0" fontId="51" fillId="0" borderId="18" xfId="0" applyFont="1" applyBorder="1" applyAlignment="1" applyProtection="1">
      <alignment horizontal="center"/>
      <protection/>
    </xf>
    <xf numFmtId="3" fontId="51" fillId="0" borderId="12" xfId="0" applyNumberFormat="1" applyFont="1" applyBorder="1" applyAlignment="1" applyProtection="1">
      <alignment horizontal="left"/>
      <protection locked="0"/>
    </xf>
    <xf numFmtId="0" fontId="51" fillId="0" borderId="12" xfId="0" applyFont="1" applyBorder="1" applyAlignment="1" applyProtection="1">
      <alignment horizontal="left"/>
      <protection locked="0"/>
    </xf>
    <xf numFmtId="0" fontId="60" fillId="0" borderId="0" xfId="0" applyFont="1" applyAlignment="1" applyProtection="1">
      <alignment horizontal="left"/>
      <protection/>
    </xf>
    <xf numFmtId="0" fontId="34" fillId="0" borderId="11" xfId="0" applyFont="1" applyFill="1" applyBorder="1" applyAlignment="1" applyProtection="1">
      <alignment horizontal="left" vertical="center" wrapText="1"/>
      <protection/>
    </xf>
    <xf numFmtId="49" fontId="34" fillId="0" borderId="10" xfId="0" applyNumberFormat="1" applyFont="1" applyBorder="1" applyAlignment="1" applyProtection="1">
      <alignment horizontal="left" vertical="center" wrapText="1"/>
      <protection locked="0"/>
    </xf>
    <xf numFmtId="14" fontId="34" fillId="0" borderId="10" xfId="0" applyNumberFormat="1" applyFont="1" applyBorder="1" applyAlignment="1" applyProtection="1">
      <alignment horizontal="center" wrapText="1"/>
      <protection locked="0"/>
    </xf>
    <xf numFmtId="4" fontId="34" fillId="0" borderId="10" xfId="0" applyNumberFormat="1" applyFont="1" applyBorder="1" applyAlignment="1" applyProtection="1">
      <alignment horizontal="right" wrapText="1"/>
      <protection locked="0"/>
    </xf>
    <xf numFmtId="14" fontId="57" fillId="0" borderId="10" xfId="0" applyNumberFormat="1" applyFont="1" applyFill="1" applyBorder="1" applyAlignment="1" applyProtection="1">
      <alignment horizontal="center" wrapText="1"/>
      <protection locked="0"/>
    </xf>
    <xf numFmtId="0" fontId="61" fillId="0" borderId="11" xfId="0" applyFont="1" applyBorder="1" applyAlignment="1">
      <alignment/>
    </xf>
    <xf numFmtId="4" fontId="57" fillId="0" borderId="11" xfId="0" applyNumberFormat="1" applyFont="1" applyBorder="1" applyAlignment="1" applyProtection="1">
      <alignment horizontal="right" wrapText="1"/>
      <protection locked="0"/>
    </xf>
    <xf numFmtId="49" fontId="34" fillId="0" borderId="10" xfId="0" applyNumberFormat="1" applyFont="1" applyBorder="1" applyAlignment="1" applyProtection="1">
      <alignment horizontal="left" wrapText="1"/>
      <protection locked="0"/>
    </xf>
    <xf numFmtId="0" fontId="55" fillId="0" borderId="11" xfId="61" applyNumberFormat="1" applyFont="1" applyFill="1" applyBorder="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3"/>
  <sheetViews>
    <sheetView tabSelected="1" zoomScale="93" zoomScaleNormal="93" zoomScaleSheetLayoutView="90" zoomScalePageLayoutView="0" workbookViewId="0" topLeftCell="A1">
      <pane ySplit="12" topLeftCell="A13" activePane="bottomLeft" state="frozen"/>
      <selection pane="topLeft" activeCell="A1" sqref="A1"/>
      <selection pane="bottomLeft" activeCell="C4" sqref="C4"/>
    </sheetView>
  </sheetViews>
  <sheetFormatPr defaultColWidth="9.140625" defaultRowHeight="15"/>
  <cols>
    <col min="1" max="1" width="10.8515625" style="5" bestFit="1" customWidth="1"/>
    <col min="2" max="2" width="39.57421875" style="5" customWidth="1"/>
    <col min="3" max="3" width="62.00390625" style="5" customWidth="1"/>
    <col min="4" max="4" width="13.140625" style="5" customWidth="1"/>
    <col min="5" max="5" width="24.42187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927</v>
      </c>
      <c r="B1" s="10">
        <f>IF(C6&lt;&gt;"",VLOOKUP(C6,Регионы!A2:B86,2,FALSE),0)</f>
        <v>0</v>
      </c>
      <c r="H1" s="10" t="s">
        <v>481</v>
      </c>
      <c r="R1" s="40">
        <f>ROW(A410)</f>
        <v>410</v>
      </c>
      <c r="S1" s="40">
        <f>ROW(A414)</f>
        <v>414</v>
      </c>
    </row>
    <row r="2" spans="1:8" ht="39.75" customHeight="1">
      <c r="A2" s="7"/>
      <c r="B2" s="58" t="s">
        <v>480</v>
      </c>
      <c r="C2" s="58"/>
      <c r="D2" s="58"/>
      <c r="E2" s="58"/>
      <c r="F2" s="58"/>
      <c r="G2" s="58"/>
      <c r="H2" s="58"/>
    </row>
    <row r="3" spans="1:8" ht="15.75">
      <c r="A3" s="11"/>
      <c r="B3" s="11"/>
      <c r="C3" s="15" t="s">
        <v>482</v>
      </c>
      <c r="D3" s="14" t="s">
        <v>499</v>
      </c>
      <c r="E3" s="14" t="s">
        <v>517</v>
      </c>
      <c r="F3" s="39" t="s">
        <v>930</v>
      </c>
      <c r="G3" s="11"/>
      <c r="H3" s="11"/>
    </row>
    <row r="4" spans="1:8" ht="15">
      <c r="A4" s="8"/>
      <c r="B4" s="8"/>
      <c r="C4" s="9"/>
      <c r="D4" s="57" t="s">
        <v>526</v>
      </c>
      <c r="E4" s="57"/>
      <c r="F4" s="9"/>
      <c r="G4" s="8"/>
      <c r="H4" s="8"/>
    </row>
    <row r="5" spans="1:8" ht="12" customHeight="1">
      <c r="A5" s="8"/>
      <c r="B5" s="8"/>
      <c r="C5" s="9"/>
      <c r="D5" s="13"/>
      <c r="E5" s="13"/>
      <c r="F5" s="9"/>
      <c r="G5" s="8"/>
      <c r="H5" s="8"/>
    </row>
    <row r="6" spans="1:7" ht="21.75" customHeight="1">
      <c r="A6" s="8"/>
      <c r="B6" s="8"/>
      <c r="C6" s="64"/>
      <c r="D6" s="64"/>
      <c r="E6" s="64"/>
      <c r="F6" s="64"/>
      <c r="G6" s="8"/>
    </row>
    <row r="7" spans="1:8" ht="15">
      <c r="A7" s="8"/>
      <c r="B7" s="8"/>
      <c r="C7" s="65" t="s">
        <v>474</v>
      </c>
      <c r="D7" s="65"/>
      <c r="E7" s="65"/>
      <c r="F7" s="65"/>
      <c r="G7" s="36"/>
      <c r="H7" s="8"/>
    </row>
    <row r="8" spans="1:8" ht="10.5" customHeight="1">
      <c r="A8" s="9"/>
      <c r="B8" s="9"/>
      <c r="C8" s="9"/>
      <c r="D8" s="9"/>
      <c r="E8" s="9"/>
      <c r="F8" s="9"/>
      <c r="G8" s="9"/>
      <c r="H8" s="9"/>
    </row>
    <row r="9" spans="1:8" ht="33" customHeight="1">
      <c r="A9" s="56" t="s">
        <v>301</v>
      </c>
      <c r="B9" s="56"/>
      <c r="C9" s="56"/>
      <c r="D9" s="56" t="s">
        <v>928</v>
      </c>
      <c r="E9" s="56"/>
      <c r="F9" s="56"/>
      <c r="G9" s="56"/>
      <c r="H9" s="56"/>
    </row>
    <row r="10" spans="1:8" ht="15" customHeight="1">
      <c r="A10" s="56" t="s">
        <v>297</v>
      </c>
      <c r="B10" s="56" t="s">
        <v>298</v>
      </c>
      <c r="C10" s="56" t="s">
        <v>478</v>
      </c>
      <c r="D10" s="56" t="s">
        <v>299</v>
      </c>
      <c r="E10" s="56"/>
      <c r="F10" s="56"/>
      <c r="G10" s="56" t="s">
        <v>303</v>
      </c>
      <c r="H10" s="56" t="s">
        <v>929</v>
      </c>
    </row>
    <row r="11" spans="1:8" ht="61.5" customHeight="1">
      <c r="A11" s="56"/>
      <c r="B11" s="56"/>
      <c r="C11" s="56"/>
      <c r="D11" s="23" t="s">
        <v>475</v>
      </c>
      <c r="E11" s="23" t="s">
        <v>300</v>
      </c>
      <c r="F11" s="23" t="s">
        <v>302</v>
      </c>
      <c r="G11" s="56"/>
      <c r="H11" s="56"/>
    </row>
    <row r="12" spans="1:8" ht="15">
      <c r="A12" s="23" t="s">
        <v>476</v>
      </c>
      <c r="B12" s="23" t="s">
        <v>477</v>
      </c>
      <c r="C12" s="23">
        <v>1</v>
      </c>
      <c r="D12" s="23">
        <v>2</v>
      </c>
      <c r="E12" s="23">
        <v>3</v>
      </c>
      <c r="F12" s="23">
        <v>4</v>
      </c>
      <c r="G12" s="23">
        <v>5</v>
      </c>
      <c r="H12" s="23">
        <v>6</v>
      </c>
    </row>
    <row r="13" spans="1:8" ht="15" customHeight="1">
      <c r="A13" s="59" t="s">
        <v>224</v>
      </c>
      <c r="B13" s="59"/>
      <c r="C13" s="59"/>
      <c r="D13" s="59"/>
      <c r="E13" s="59"/>
      <c r="F13" s="59"/>
      <c r="G13" s="59"/>
      <c r="H13" s="59"/>
    </row>
    <row r="14" spans="1:8" ht="27">
      <c r="A14" s="24" t="s">
        <v>533</v>
      </c>
      <c r="B14" s="25" t="s">
        <v>0</v>
      </c>
      <c r="C14" s="26"/>
      <c r="D14" s="27"/>
      <c r="E14" s="28"/>
      <c r="F14" s="28"/>
      <c r="G14" s="29"/>
      <c r="H14" s="27"/>
    </row>
    <row r="15" spans="1:8" ht="148.5">
      <c r="A15" s="30" t="s">
        <v>534</v>
      </c>
      <c r="B15" s="31" t="s">
        <v>1</v>
      </c>
      <c r="C15" s="26" t="s">
        <v>990</v>
      </c>
      <c r="D15" s="27">
        <v>44736</v>
      </c>
      <c r="E15" s="28" t="s">
        <v>988</v>
      </c>
      <c r="F15" s="28" t="s">
        <v>989</v>
      </c>
      <c r="G15" s="29">
        <v>960</v>
      </c>
      <c r="H15" s="27">
        <v>44792</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121.5">
      <c r="A44" s="30" t="s">
        <v>567</v>
      </c>
      <c r="B44" s="31" t="s">
        <v>24</v>
      </c>
      <c r="C44" s="26" t="s">
        <v>1012</v>
      </c>
      <c r="D44" s="27">
        <v>44764</v>
      </c>
      <c r="E44" s="28" t="s">
        <v>1013</v>
      </c>
      <c r="F44" s="28" t="s">
        <v>1014</v>
      </c>
      <c r="G44" s="29">
        <v>1145</v>
      </c>
      <c r="H44" s="27">
        <v>44909</v>
      </c>
    </row>
    <row r="45" spans="1:8" ht="27">
      <c r="A45" s="30" t="s">
        <v>568</v>
      </c>
      <c r="B45" s="31" t="s">
        <v>25</v>
      </c>
      <c r="C45" s="26"/>
      <c r="D45" s="27"/>
      <c r="E45" s="28"/>
      <c r="F45" s="28"/>
      <c r="G45" s="29"/>
      <c r="H45" s="27"/>
    </row>
    <row r="46" spans="1:8" ht="148.5">
      <c r="A46" s="30" t="s">
        <v>569</v>
      </c>
      <c r="B46" s="31" t="s">
        <v>26</v>
      </c>
      <c r="C46" s="26" t="s">
        <v>1016</v>
      </c>
      <c r="D46" s="27">
        <v>44764</v>
      </c>
      <c r="E46" s="28" t="s">
        <v>1013</v>
      </c>
      <c r="F46" s="28" t="s">
        <v>1014</v>
      </c>
      <c r="G46" s="29">
        <v>1145</v>
      </c>
      <c r="H46" s="27">
        <v>44909</v>
      </c>
    </row>
    <row r="47" spans="1:8" ht="27">
      <c r="A47" s="30" t="s">
        <v>570</v>
      </c>
      <c r="B47" s="31" t="s">
        <v>27</v>
      </c>
      <c r="C47" s="26"/>
      <c r="D47" s="27"/>
      <c r="E47" s="28"/>
      <c r="F47" s="28"/>
      <c r="G47" s="29"/>
      <c r="H47" s="27"/>
    </row>
    <row r="48" spans="1:8" ht="148.5">
      <c r="A48" s="30" t="s">
        <v>571</v>
      </c>
      <c r="B48" s="31" t="s">
        <v>28</v>
      </c>
      <c r="C48" s="26" t="s">
        <v>1015</v>
      </c>
      <c r="D48" s="27">
        <v>44764</v>
      </c>
      <c r="E48" s="28" t="s">
        <v>1013</v>
      </c>
      <c r="F48" s="28" t="s">
        <v>1014</v>
      </c>
      <c r="G48" s="29">
        <v>1285</v>
      </c>
      <c r="H48" s="27">
        <v>44909</v>
      </c>
    </row>
    <row r="49" spans="1:8" ht="81">
      <c r="A49" s="30" t="s">
        <v>572</v>
      </c>
      <c r="B49" s="31" t="s">
        <v>29</v>
      </c>
      <c r="C49" s="26" t="s">
        <v>1017</v>
      </c>
      <c r="D49" s="27">
        <v>44764</v>
      </c>
      <c r="E49" s="28" t="s">
        <v>1013</v>
      </c>
      <c r="F49" s="28" t="s">
        <v>1014</v>
      </c>
      <c r="G49" s="29">
        <v>1236.65</v>
      </c>
      <c r="H49" s="27">
        <v>44909</v>
      </c>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67.5">
      <c r="A52" s="30" t="s">
        <v>575</v>
      </c>
      <c r="B52" s="31" t="s">
        <v>32</v>
      </c>
      <c r="C52" s="26" t="s">
        <v>1018</v>
      </c>
      <c r="D52" s="27">
        <v>44764</v>
      </c>
      <c r="E52" s="28" t="s">
        <v>1013</v>
      </c>
      <c r="F52" s="28" t="s">
        <v>1014</v>
      </c>
      <c r="G52" s="29">
        <v>3892</v>
      </c>
      <c r="H52" s="27">
        <v>44909</v>
      </c>
    </row>
    <row r="53" spans="1:8" ht="81">
      <c r="A53" s="30" t="s">
        <v>576</v>
      </c>
      <c r="B53" s="31" t="s">
        <v>33</v>
      </c>
      <c r="C53" s="26" t="s">
        <v>1019</v>
      </c>
      <c r="D53" s="27">
        <v>44764</v>
      </c>
      <c r="E53" s="28" t="s">
        <v>1013</v>
      </c>
      <c r="F53" s="28" t="s">
        <v>1014</v>
      </c>
      <c r="G53" s="29">
        <v>4215</v>
      </c>
      <c r="H53" s="27">
        <v>44909</v>
      </c>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27">
      <c r="A59" s="30" t="s">
        <v>583</v>
      </c>
      <c r="B59" s="31" t="s">
        <v>38</v>
      </c>
      <c r="C59" s="26"/>
      <c r="D59" s="27"/>
      <c r="E59" s="28"/>
      <c r="F59" s="28"/>
      <c r="G59" s="29"/>
      <c r="H59" s="27"/>
    </row>
    <row r="60" spans="1:8" ht="27">
      <c r="A60" s="30" t="s">
        <v>584</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47" t="s">
        <v>230</v>
      </c>
      <c r="B63" s="48"/>
      <c r="C63" s="48"/>
      <c r="D63" s="48"/>
      <c r="E63" s="48"/>
      <c r="F63" s="48"/>
      <c r="G63" s="48"/>
      <c r="H63" s="49"/>
    </row>
    <row r="64" spans="1:8" ht="67.5">
      <c r="A64" s="30" t="s">
        <v>585</v>
      </c>
      <c r="B64" s="31" t="s">
        <v>586</v>
      </c>
      <c r="C64" s="26" t="s">
        <v>953</v>
      </c>
      <c r="D64" s="27">
        <v>44625</v>
      </c>
      <c r="E64" s="28" t="s">
        <v>943</v>
      </c>
      <c r="F64" s="28" t="s">
        <v>944</v>
      </c>
      <c r="G64" s="29">
        <v>60000</v>
      </c>
      <c r="H64" s="27">
        <v>44711</v>
      </c>
    </row>
    <row r="65" spans="1:8" ht="67.5">
      <c r="A65" s="30" t="s">
        <v>585</v>
      </c>
      <c r="B65" s="31" t="s">
        <v>586</v>
      </c>
      <c r="C65" s="26" t="s">
        <v>952</v>
      </c>
      <c r="D65" s="27">
        <v>44625</v>
      </c>
      <c r="E65" s="28" t="s">
        <v>943</v>
      </c>
      <c r="F65" s="28" t="s">
        <v>944</v>
      </c>
      <c r="G65" s="29">
        <v>21000</v>
      </c>
      <c r="H65" s="27">
        <v>44711</v>
      </c>
    </row>
    <row r="66" spans="1:8" ht="67.5">
      <c r="A66" s="30" t="s">
        <v>585</v>
      </c>
      <c r="B66" s="31" t="s">
        <v>586</v>
      </c>
      <c r="C66" s="26" t="s">
        <v>951</v>
      </c>
      <c r="D66" s="27">
        <v>44890</v>
      </c>
      <c r="E66" s="28" t="s">
        <v>947</v>
      </c>
      <c r="F66" s="28" t="s">
        <v>948</v>
      </c>
      <c r="G66" s="29">
        <v>24280</v>
      </c>
      <c r="H66" s="27">
        <v>44918</v>
      </c>
    </row>
    <row r="67" spans="1:8" ht="67.5">
      <c r="A67" s="30" t="s">
        <v>587</v>
      </c>
      <c r="B67" s="31" t="s">
        <v>588</v>
      </c>
      <c r="C67" s="26"/>
      <c r="D67" s="27"/>
      <c r="E67" s="28"/>
      <c r="F67" s="28"/>
      <c r="G67" s="29"/>
      <c r="H67" s="27"/>
    </row>
    <row r="68" spans="1:8" ht="40.5">
      <c r="A68" s="30" t="s">
        <v>589</v>
      </c>
      <c r="B68" s="31" t="s">
        <v>590</v>
      </c>
      <c r="C68" s="26"/>
      <c r="D68" s="27"/>
      <c r="E68" s="28"/>
      <c r="F68" s="28"/>
      <c r="G68" s="29"/>
      <c r="H68" s="27"/>
    </row>
    <row r="69" spans="1:8" ht="40.5">
      <c r="A69" s="30" t="s">
        <v>591</v>
      </c>
      <c r="B69" s="31" t="s">
        <v>592</v>
      </c>
      <c r="C69" s="26"/>
      <c r="D69" s="27"/>
      <c r="E69" s="28"/>
      <c r="F69" s="28"/>
      <c r="G69" s="29"/>
      <c r="H69" s="27"/>
    </row>
    <row r="70" spans="1:8" ht="40.5">
      <c r="A70" s="30" t="s">
        <v>593</v>
      </c>
      <c r="B70" s="31" t="s">
        <v>594</v>
      </c>
      <c r="C70" s="26"/>
      <c r="D70" s="27"/>
      <c r="E70" s="28"/>
      <c r="F70" s="28"/>
      <c r="G70" s="29"/>
      <c r="H70" s="27"/>
    </row>
    <row r="71" spans="1:8" ht="54">
      <c r="A71" s="30" t="s">
        <v>595</v>
      </c>
      <c r="B71" s="31" t="s">
        <v>596</v>
      </c>
      <c r="C71" s="26"/>
      <c r="D71" s="27"/>
      <c r="E71" s="28"/>
      <c r="F71" s="28"/>
      <c r="G71" s="29"/>
      <c r="H71" s="27"/>
    </row>
    <row r="72" spans="1:8" ht="67.5">
      <c r="A72" s="30" t="s">
        <v>597</v>
      </c>
      <c r="B72" s="31" t="s">
        <v>598</v>
      </c>
      <c r="C72" s="26" t="s">
        <v>949</v>
      </c>
      <c r="D72" s="27">
        <v>44890</v>
      </c>
      <c r="E72" s="28" t="s">
        <v>947</v>
      </c>
      <c r="F72" s="28" t="s">
        <v>948</v>
      </c>
      <c r="G72" s="29">
        <v>79200</v>
      </c>
      <c r="H72" s="27">
        <v>44918</v>
      </c>
    </row>
    <row r="73" spans="1:8" ht="81">
      <c r="A73" s="30" t="s">
        <v>599</v>
      </c>
      <c r="B73" s="31" t="s">
        <v>600</v>
      </c>
      <c r="C73" s="26" t="s">
        <v>950</v>
      </c>
      <c r="D73" s="27">
        <v>44625</v>
      </c>
      <c r="E73" s="28" t="s">
        <v>943</v>
      </c>
      <c r="F73" s="28" t="s">
        <v>944</v>
      </c>
      <c r="G73" s="29">
        <v>21000</v>
      </c>
      <c r="H73" s="27">
        <v>44711</v>
      </c>
    </row>
    <row r="74" spans="1:8" ht="67.5">
      <c r="A74" s="30" t="s">
        <v>601</v>
      </c>
      <c r="B74" s="31" t="s">
        <v>602</v>
      </c>
      <c r="C74" s="26"/>
      <c r="D74" s="27"/>
      <c r="E74" s="28"/>
      <c r="F74" s="28"/>
      <c r="G74" s="29"/>
      <c r="H74" s="27"/>
    </row>
    <row r="75" spans="1:8" ht="40.5">
      <c r="A75" s="30" t="s">
        <v>603</v>
      </c>
      <c r="B75" s="31" t="s">
        <v>604</v>
      </c>
      <c r="C75" s="26"/>
      <c r="D75" s="27"/>
      <c r="E75" s="28"/>
      <c r="F75" s="28"/>
      <c r="G75" s="29"/>
      <c r="H75" s="27"/>
    </row>
    <row r="76" spans="1:8" ht="40.5">
      <c r="A76" s="30" t="s">
        <v>605</v>
      </c>
      <c r="B76" s="31" t="s">
        <v>606</v>
      </c>
      <c r="C76" s="26"/>
      <c r="D76" s="27"/>
      <c r="E76" s="28"/>
      <c r="F76" s="28"/>
      <c r="G76" s="29"/>
      <c r="H76" s="27"/>
    </row>
    <row r="77" spans="1:8" ht="40.5">
      <c r="A77" s="30" t="s">
        <v>607</v>
      </c>
      <c r="B77" s="33" t="s">
        <v>608</v>
      </c>
      <c r="C77" s="26"/>
      <c r="D77" s="27"/>
      <c r="E77" s="28"/>
      <c r="F77" s="28"/>
      <c r="G77" s="29"/>
      <c r="H77" s="27"/>
    </row>
    <row r="78" spans="1:8" ht="40.5">
      <c r="A78" s="30" t="s">
        <v>609</v>
      </c>
      <c r="B78" s="31" t="s">
        <v>610</v>
      </c>
      <c r="C78" s="26"/>
      <c r="D78" s="27"/>
      <c r="E78" s="28"/>
      <c r="F78" s="28"/>
      <c r="G78" s="29"/>
      <c r="H78" s="27"/>
    </row>
    <row r="79" spans="1:8" ht="54">
      <c r="A79" s="30" t="s">
        <v>611</v>
      </c>
      <c r="B79" s="31" t="s">
        <v>612</v>
      </c>
      <c r="C79" s="26"/>
      <c r="D79" s="27"/>
      <c r="E79" s="28"/>
      <c r="F79" s="28"/>
      <c r="G79" s="29"/>
      <c r="H79" s="27"/>
    </row>
    <row r="80" spans="1:8" ht="81">
      <c r="A80" s="30" t="s">
        <v>613</v>
      </c>
      <c r="B80" s="71" t="s">
        <v>614</v>
      </c>
      <c r="C80" s="72" t="s">
        <v>946</v>
      </c>
      <c r="D80" s="73">
        <v>44625</v>
      </c>
      <c r="E80" s="78" t="s">
        <v>943</v>
      </c>
      <c r="F80" s="78" t="s">
        <v>944</v>
      </c>
      <c r="G80" s="74">
        <v>60000</v>
      </c>
      <c r="H80" s="73">
        <v>44711</v>
      </c>
    </row>
    <row r="81" spans="1:8" ht="81">
      <c r="A81" s="30" t="s">
        <v>613</v>
      </c>
      <c r="B81" s="71" t="s">
        <v>614</v>
      </c>
      <c r="C81" s="72" t="s">
        <v>946</v>
      </c>
      <c r="D81" s="27">
        <v>44890</v>
      </c>
      <c r="E81" s="28" t="s">
        <v>947</v>
      </c>
      <c r="F81" s="28" t="s">
        <v>948</v>
      </c>
      <c r="G81" s="74">
        <v>79200</v>
      </c>
      <c r="H81" s="73">
        <v>44890</v>
      </c>
    </row>
    <row r="82" spans="1:8" ht="54">
      <c r="A82" s="30" t="s">
        <v>615</v>
      </c>
      <c r="B82" s="31" t="s">
        <v>616</v>
      </c>
      <c r="C82" s="26" t="s">
        <v>945</v>
      </c>
      <c r="D82" s="27">
        <v>44625</v>
      </c>
      <c r="E82" s="28" t="s">
        <v>943</v>
      </c>
      <c r="F82" s="28" t="s">
        <v>944</v>
      </c>
      <c r="G82" s="29">
        <v>45000</v>
      </c>
      <c r="H82" s="27">
        <v>44711</v>
      </c>
    </row>
    <row r="83" spans="1:8" ht="121.5">
      <c r="A83" s="30" t="s">
        <v>617</v>
      </c>
      <c r="B83" s="31" t="s">
        <v>912</v>
      </c>
      <c r="C83" s="26" t="s">
        <v>1064</v>
      </c>
      <c r="D83" s="27">
        <v>44278</v>
      </c>
      <c r="E83" s="28" t="s">
        <v>1065</v>
      </c>
      <c r="F83" s="28" t="s">
        <v>1066</v>
      </c>
      <c r="G83" s="29">
        <v>703000</v>
      </c>
      <c r="H83" s="75">
        <v>44420</v>
      </c>
    </row>
    <row r="84" spans="1:8" ht="108">
      <c r="A84" s="30" t="s">
        <v>617</v>
      </c>
      <c r="B84" s="31" t="s">
        <v>912</v>
      </c>
      <c r="C84" s="26" t="s">
        <v>1067</v>
      </c>
      <c r="D84" s="27">
        <v>44278</v>
      </c>
      <c r="E84" s="28" t="s">
        <v>1065</v>
      </c>
      <c r="F84" s="28" t="s">
        <v>1066</v>
      </c>
      <c r="G84" s="29" t="s">
        <v>1068</v>
      </c>
      <c r="H84" s="75">
        <v>44420</v>
      </c>
    </row>
    <row r="85" spans="1:8" ht="67.5">
      <c r="A85" s="30" t="s">
        <v>618</v>
      </c>
      <c r="B85" s="31" t="s">
        <v>913</v>
      </c>
      <c r="C85" s="26"/>
      <c r="D85" s="27"/>
      <c r="E85" s="28"/>
      <c r="F85" s="28"/>
      <c r="G85" s="29"/>
      <c r="H85" s="27"/>
    </row>
    <row r="86" spans="1:8" ht="27">
      <c r="A86" s="30" t="s">
        <v>619</v>
      </c>
      <c r="B86" s="31" t="s">
        <v>620</v>
      </c>
      <c r="C86" s="26"/>
      <c r="D86" s="27"/>
      <c r="E86" s="28"/>
      <c r="F86" s="28"/>
      <c r="G86" s="29"/>
      <c r="H86" s="27"/>
    </row>
    <row r="87" spans="1:8" ht="15" customHeight="1">
      <c r="A87" s="47" t="s">
        <v>231</v>
      </c>
      <c r="B87" s="48"/>
      <c r="C87" s="48"/>
      <c r="D87" s="48"/>
      <c r="E87" s="48"/>
      <c r="F87" s="48"/>
      <c r="G87" s="48"/>
      <c r="H87" s="49"/>
    </row>
    <row r="88" spans="1:8" ht="15">
      <c r="A88" s="30" t="s">
        <v>621</v>
      </c>
      <c r="B88" s="31" t="s">
        <v>40</v>
      </c>
      <c r="C88" s="26"/>
      <c r="D88" s="27"/>
      <c r="E88" s="28"/>
      <c r="F88" s="28"/>
      <c r="G88" s="29"/>
      <c r="H88" s="27"/>
    </row>
    <row r="89" spans="1:8" ht="40.5">
      <c r="A89" s="30" t="s">
        <v>622</v>
      </c>
      <c r="B89" s="31" t="s">
        <v>232</v>
      </c>
      <c r="C89" s="26"/>
      <c r="D89" s="27"/>
      <c r="E89" s="28"/>
      <c r="F89" s="28"/>
      <c r="G89" s="29"/>
      <c r="H89" s="27"/>
    </row>
    <row r="90" spans="1:8" ht="15">
      <c r="A90" s="30" t="s">
        <v>623</v>
      </c>
      <c r="B90" s="31" t="s">
        <v>42</v>
      </c>
      <c r="C90" s="26"/>
      <c r="D90" s="27"/>
      <c r="E90" s="28"/>
      <c r="F90" s="28"/>
      <c r="G90" s="29"/>
      <c r="H90" s="27"/>
    </row>
    <row r="91" spans="1:8" ht="15">
      <c r="A91" s="30" t="s">
        <v>624</v>
      </c>
      <c r="B91" s="31" t="s">
        <v>44</v>
      </c>
      <c r="C91" s="26"/>
      <c r="D91" s="27"/>
      <c r="E91" s="28"/>
      <c r="F91" s="28"/>
      <c r="G91" s="29"/>
      <c r="H91" s="27"/>
    </row>
    <row r="92" spans="1:8" ht="27">
      <c r="A92" s="30" t="s">
        <v>625</v>
      </c>
      <c r="B92" s="31" t="s">
        <v>41</v>
      </c>
      <c r="C92" s="26"/>
      <c r="D92" s="27"/>
      <c r="E92" s="28"/>
      <c r="F92" s="28"/>
      <c r="G92" s="29"/>
      <c r="H92" s="27"/>
    </row>
    <row r="93" spans="1:8" ht="108">
      <c r="A93" s="30" t="s">
        <v>626</v>
      </c>
      <c r="B93" s="31" t="s">
        <v>43</v>
      </c>
      <c r="C93" s="26" t="s">
        <v>935</v>
      </c>
      <c r="D93" s="27">
        <v>44655</v>
      </c>
      <c r="E93" s="28" t="s">
        <v>932</v>
      </c>
      <c r="F93" s="28" t="s">
        <v>933</v>
      </c>
      <c r="G93" s="29">
        <v>185716.08</v>
      </c>
      <c r="H93" s="27">
        <v>44735</v>
      </c>
    </row>
    <row r="94" spans="1:8" ht="15">
      <c r="A94" s="30" t="s">
        <v>627</v>
      </c>
      <c r="B94" s="31" t="s">
        <v>45</v>
      </c>
      <c r="C94" s="26"/>
      <c r="D94" s="27"/>
      <c r="E94" s="28"/>
      <c r="F94" s="28"/>
      <c r="G94" s="29"/>
      <c r="H94" s="27"/>
    </row>
    <row r="95" spans="1:8" ht="40.5">
      <c r="A95" s="30" t="s">
        <v>628</v>
      </c>
      <c r="B95" s="31" t="s">
        <v>629</v>
      </c>
      <c r="C95" s="26"/>
      <c r="D95" s="27"/>
      <c r="E95" s="28"/>
      <c r="F95" s="28"/>
      <c r="G95" s="29"/>
      <c r="H95" s="27"/>
    </row>
    <row r="96" spans="1:8" ht="108">
      <c r="A96" s="30" t="s">
        <v>630</v>
      </c>
      <c r="B96" s="31" t="s">
        <v>631</v>
      </c>
      <c r="C96" s="26" t="s">
        <v>934</v>
      </c>
      <c r="D96" s="27">
        <v>44655</v>
      </c>
      <c r="E96" s="28" t="s">
        <v>932</v>
      </c>
      <c r="F96" s="28" t="s">
        <v>933</v>
      </c>
      <c r="G96" s="29">
        <v>221462.68</v>
      </c>
      <c r="H96" s="27">
        <v>44735</v>
      </c>
    </row>
    <row r="97" spans="1:8" ht="117.75" customHeight="1">
      <c r="A97" s="30" t="s">
        <v>632</v>
      </c>
      <c r="B97" s="31" t="s">
        <v>633</v>
      </c>
      <c r="C97" s="26" t="s">
        <v>931</v>
      </c>
      <c r="D97" s="27">
        <v>44655</v>
      </c>
      <c r="E97" s="28" t="s">
        <v>932</v>
      </c>
      <c r="F97" s="28" t="s">
        <v>933</v>
      </c>
      <c r="G97" s="29">
        <v>435310.91</v>
      </c>
      <c r="H97" s="27">
        <v>44735</v>
      </c>
    </row>
    <row r="98" spans="1:8" ht="121.5">
      <c r="A98" s="30" t="s">
        <v>634</v>
      </c>
      <c r="B98" s="31" t="s">
        <v>914</v>
      </c>
      <c r="C98" s="26" t="s">
        <v>1069</v>
      </c>
      <c r="D98" s="27">
        <v>44271</v>
      </c>
      <c r="E98" s="28" t="s">
        <v>1070</v>
      </c>
      <c r="F98" s="28" t="s">
        <v>1071</v>
      </c>
      <c r="G98" s="29" t="s">
        <v>1072</v>
      </c>
      <c r="H98" s="75">
        <v>44407</v>
      </c>
    </row>
    <row r="99" spans="1:8" ht="133.5" customHeight="1">
      <c r="A99" s="30" t="s">
        <v>635</v>
      </c>
      <c r="B99" s="31" t="s">
        <v>915</v>
      </c>
      <c r="C99" s="26" t="s">
        <v>1073</v>
      </c>
      <c r="D99" s="27">
        <v>44302</v>
      </c>
      <c r="E99" s="28" t="s">
        <v>1074</v>
      </c>
      <c r="F99" s="28" t="s">
        <v>1075</v>
      </c>
      <c r="G99" s="29">
        <v>7123192.65</v>
      </c>
      <c r="H99" s="75">
        <v>44371</v>
      </c>
    </row>
    <row r="100" spans="1:8" ht="27">
      <c r="A100" s="30" t="s">
        <v>636</v>
      </c>
      <c r="B100" s="31" t="s">
        <v>916</v>
      </c>
      <c r="C100" s="26"/>
      <c r="D100" s="27"/>
      <c r="E100" s="28"/>
      <c r="F100" s="28"/>
      <c r="G100" s="29"/>
      <c r="H100" s="27"/>
    </row>
    <row r="101" spans="1:8" ht="40.5">
      <c r="A101" s="30" t="s">
        <v>637</v>
      </c>
      <c r="B101" s="31" t="s">
        <v>46</v>
      </c>
      <c r="C101" s="26"/>
      <c r="D101" s="27"/>
      <c r="E101" s="28"/>
      <c r="F101" s="28"/>
      <c r="G101" s="29"/>
      <c r="H101" s="27"/>
    </row>
    <row r="102" spans="1:8" ht="27">
      <c r="A102" s="30" t="s">
        <v>638</v>
      </c>
      <c r="B102" s="31" t="s">
        <v>47</v>
      </c>
      <c r="C102" s="26"/>
      <c r="D102" s="27"/>
      <c r="E102" s="28"/>
      <c r="F102" s="28"/>
      <c r="G102" s="29"/>
      <c r="H102" s="27"/>
    </row>
    <row r="103" spans="1:8" ht="81">
      <c r="A103" s="30" t="s">
        <v>639</v>
      </c>
      <c r="B103" s="31" t="s">
        <v>48</v>
      </c>
      <c r="C103" s="26" t="s">
        <v>1007</v>
      </c>
      <c r="D103" s="27">
        <v>44739</v>
      </c>
      <c r="E103" s="28" t="s">
        <v>1000</v>
      </c>
      <c r="F103" s="28" t="s">
        <v>1001</v>
      </c>
      <c r="G103" s="29">
        <v>183.33</v>
      </c>
      <c r="H103" s="27">
        <v>44917</v>
      </c>
    </row>
    <row r="104" spans="1:8" ht="81">
      <c r="A104" s="30" t="s">
        <v>640</v>
      </c>
      <c r="B104" s="31" t="s">
        <v>49</v>
      </c>
      <c r="C104" s="26" t="s">
        <v>1008</v>
      </c>
      <c r="D104" s="27">
        <v>44739</v>
      </c>
      <c r="E104" s="28" t="s">
        <v>1000</v>
      </c>
      <c r="F104" s="28" t="s">
        <v>1001</v>
      </c>
      <c r="G104" s="29">
        <v>250</v>
      </c>
      <c r="H104" s="27">
        <v>44917</v>
      </c>
    </row>
    <row r="105" spans="1:8" ht="108">
      <c r="A105" s="30" t="s">
        <v>641</v>
      </c>
      <c r="B105" s="31" t="s">
        <v>50</v>
      </c>
      <c r="C105" s="26" t="s">
        <v>1009</v>
      </c>
      <c r="D105" s="27">
        <v>44739</v>
      </c>
      <c r="E105" s="28" t="s">
        <v>1000</v>
      </c>
      <c r="F105" s="28" t="s">
        <v>1001</v>
      </c>
      <c r="G105" s="29">
        <v>54173.33</v>
      </c>
      <c r="H105" s="27">
        <v>44917</v>
      </c>
    </row>
    <row r="106" spans="1:8" ht="54">
      <c r="A106" s="30" t="s">
        <v>642</v>
      </c>
      <c r="B106" s="31" t="s">
        <v>51</v>
      </c>
      <c r="C106" s="26" t="s">
        <v>1010</v>
      </c>
      <c r="D106" s="27">
        <v>44739</v>
      </c>
      <c r="E106" s="28" t="s">
        <v>1000</v>
      </c>
      <c r="F106" s="28" t="s">
        <v>1001</v>
      </c>
      <c r="G106" s="29">
        <v>13773.33</v>
      </c>
      <c r="H106" s="27">
        <v>44917</v>
      </c>
    </row>
    <row r="107" spans="1:8" ht="15">
      <c r="A107" s="30" t="s">
        <v>643</v>
      </c>
      <c r="B107" s="31" t="s">
        <v>52</v>
      </c>
      <c r="C107" s="26"/>
      <c r="D107" s="27"/>
      <c r="E107" s="28"/>
      <c r="F107" s="28"/>
      <c r="G107" s="29"/>
      <c r="H107" s="27"/>
    </row>
    <row r="108" spans="1:8" ht="15">
      <c r="A108" s="30" t="s">
        <v>644</v>
      </c>
      <c r="B108" s="31" t="s">
        <v>53</v>
      </c>
      <c r="C108" s="26"/>
      <c r="D108" s="27"/>
      <c r="E108" s="28"/>
      <c r="F108" s="28"/>
      <c r="G108" s="29"/>
      <c r="H108" s="27"/>
    </row>
    <row r="109" spans="1:8" ht="15">
      <c r="A109" s="30" t="s">
        <v>645</v>
      </c>
      <c r="B109" s="31" t="s">
        <v>58</v>
      </c>
      <c r="C109" s="26"/>
      <c r="D109" s="27"/>
      <c r="E109" s="28"/>
      <c r="F109" s="28"/>
      <c r="G109" s="29"/>
      <c r="H109" s="27"/>
    </row>
    <row r="110" spans="1:8" ht="15">
      <c r="A110" s="30" t="s">
        <v>646</v>
      </c>
      <c r="B110" s="31" t="s">
        <v>54</v>
      </c>
      <c r="C110" s="26"/>
      <c r="D110" s="27"/>
      <c r="E110" s="28"/>
      <c r="F110" s="28"/>
      <c r="G110" s="29"/>
      <c r="H110" s="27"/>
    </row>
    <row r="111" spans="1:8" ht="15">
      <c r="A111" s="30" t="s">
        <v>647</v>
      </c>
      <c r="B111" s="31" t="s">
        <v>59</v>
      </c>
      <c r="C111" s="26"/>
      <c r="D111" s="27"/>
      <c r="E111" s="28"/>
      <c r="F111" s="28"/>
      <c r="G111" s="29"/>
      <c r="H111" s="27"/>
    </row>
    <row r="112" spans="1:8" ht="27">
      <c r="A112" s="30" t="s">
        <v>648</v>
      </c>
      <c r="B112" s="31" t="s">
        <v>649</v>
      </c>
      <c r="C112" s="26"/>
      <c r="D112" s="27"/>
      <c r="E112" s="28"/>
      <c r="F112" s="28"/>
      <c r="G112" s="29"/>
      <c r="H112" s="27"/>
    </row>
    <row r="113" spans="1:8" ht="27">
      <c r="A113" s="30" t="s">
        <v>650</v>
      </c>
      <c r="B113" s="31" t="s">
        <v>651</v>
      </c>
      <c r="C113" s="26"/>
      <c r="D113" s="27"/>
      <c r="E113" s="28"/>
      <c r="F113" s="28"/>
      <c r="G113" s="29"/>
      <c r="H113" s="27"/>
    </row>
    <row r="114" spans="1:8" ht="15">
      <c r="A114" s="30" t="s">
        <v>652</v>
      </c>
      <c r="B114" s="31" t="s">
        <v>60</v>
      </c>
      <c r="C114" s="26"/>
      <c r="D114" s="27"/>
      <c r="E114" s="28"/>
      <c r="F114" s="28"/>
      <c r="G114" s="29"/>
      <c r="H114" s="27"/>
    </row>
    <row r="115" spans="1:8" ht="243">
      <c r="A115" s="30" t="s">
        <v>653</v>
      </c>
      <c r="B115" s="31" t="s">
        <v>654</v>
      </c>
      <c r="C115" s="26" t="s">
        <v>936</v>
      </c>
      <c r="D115" s="27">
        <v>44698</v>
      </c>
      <c r="E115" s="28" t="s">
        <v>938</v>
      </c>
      <c r="F115" s="28" t="s">
        <v>939</v>
      </c>
      <c r="G115" s="29">
        <v>600796.2</v>
      </c>
      <c r="H115" s="27">
        <v>44802</v>
      </c>
    </row>
    <row r="116" spans="1:8" ht="189">
      <c r="A116" s="30" t="s">
        <v>653</v>
      </c>
      <c r="B116" s="31" t="s">
        <v>654</v>
      </c>
      <c r="C116" s="26" t="s">
        <v>937</v>
      </c>
      <c r="D116" s="27">
        <v>44698</v>
      </c>
      <c r="E116" s="28" t="s">
        <v>938</v>
      </c>
      <c r="F116" s="28" t="s">
        <v>939</v>
      </c>
      <c r="G116" s="29">
        <v>530476.46</v>
      </c>
      <c r="H116" s="27">
        <v>44802</v>
      </c>
    </row>
    <row r="117" spans="1:8" ht="27">
      <c r="A117" s="30" t="s">
        <v>655</v>
      </c>
      <c r="B117" s="31" t="s">
        <v>656</v>
      </c>
      <c r="C117" s="26"/>
      <c r="D117" s="27"/>
      <c r="E117" s="28"/>
      <c r="F117" s="28"/>
      <c r="G117" s="29"/>
      <c r="H117" s="27"/>
    </row>
    <row r="118" spans="1:8" ht="15">
      <c r="A118" s="30" t="s">
        <v>657</v>
      </c>
      <c r="B118" s="31" t="s">
        <v>61</v>
      </c>
      <c r="C118" s="26"/>
      <c r="D118" s="27"/>
      <c r="E118" s="28"/>
      <c r="F118" s="28"/>
      <c r="G118" s="29"/>
      <c r="H118" s="27"/>
    </row>
    <row r="119" spans="1:8" ht="148.5">
      <c r="A119" s="30" t="s">
        <v>658</v>
      </c>
      <c r="B119" s="31" t="s">
        <v>917</v>
      </c>
      <c r="C119" s="26" t="s">
        <v>1076</v>
      </c>
      <c r="D119" s="27">
        <v>44305</v>
      </c>
      <c r="E119" s="28" t="s">
        <v>1077</v>
      </c>
      <c r="F119" s="28" t="s">
        <v>1078</v>
      </c>
      <c r="G119" s="29">
        <v>4331083.77</v>
      </c>
      <c r="H119" s="75">
        <v>44463</v>
      </c>
    </row>
    <row r="120" spans="1:8" ht="27">
      <c r="A120" s="30" t="s">
        <v>922</v>
      </c>
      <c r="B120" s="45" t="s">
        <v>918</v>
      </c>
      <c r="C120" s="26"/>
      <c r="D120" s="27"/>
      <c r="E120" s="28"/>
      <c r="F120" s="28"/>
      <c r="G120" s="29"/>
      <c r="H120" s="27"/>
    </row>
    <row r="121" spans="1:8" ht="202.5">
      <c r="A121" s="30" t="s">
        <v>923</v>
      </c>
      <c r="B121" s="45" t="s">
        <v>919</v>
      </c>
      <c r="C121" s="26" t="s">
        <v>940</v>
      </c>
      <c r="D121" s="27">
        <v>44726</v>
      </c>
      <c r="E121" s="28" t="s">
        <v>941</v>
      </c>
      <c r="F121" s="28" t="s">
        <v>942</v>
      </c>
      <c r="G121" s="29">
        <v>3378160.69</v>
      </c>
      <c r="H121" s="27">
        <v>44812</v>
      </c>
    </row>
    <row r="122" spans="1:8" ht="81">
      <c r="A122" s="30" t="s">
        <v>659</v>
      </c>
      <c r="B122" s="31" t="s">
        <v>56</v>
      </c>
      <c r="C122" s="26" t="s">
        <v>1004</v>
      </c>
      <c r="D122" s="27">
        <v>44739</v>
      </c>
      <c r="E122" s="28" t="s">
        <v>1000</v>
      </c>
      <c r="F122" s="28" t="s">
        <v>1001</v>
      </c>
      <c r="G122" s="29">
        <v>556.67</v>
      </c>
      <c r="H122" s="27">
        <v>44917</v>
      </c>
    </row>
    <row r="123" spans="1:8" ht="81">
      <c r="A123" s="30" t="s">
        <v>660</v>
      </c>
      <c r="B123" s="31" t="s">
        <v>63</v>
      </c>
      <c r="C123" s="26" t="s">
        <v>1002</v>
      </c>
      <c r="D123" s="27">
        <v>44739</v>
      </c>
      <c r="E123" s="28" t="s">
        <v>1000</v>
      </c>
      <c r="F123" s="28" t="s">
        <v>1001</v>
      </c>
      <c r="G123" s="29">
        <v>606.67</v>
      </c>
      <c r="H123" s="27">
        <v>44917</v>
      </c>
    </row>
    <row r="124" spans="1:8" ht="67.5">
      <c r="A124" s="30" t="s">
        <v>661</v>
      </c>
      <c r="B124" s="31" t="s">
        <v>55</v>
      </c>
      <c r="C124" s="26" t="s">
        <v>1005</v>
      </c>
      <c r="D124" s="27">
        <v>44739</v>
      </c>
      <c r="E124" s="28" t="s">
        <v>1000</v>
      </c>
      <c r="F124" s="28" t="s">
        <v>1001</v>
      </c>
      <c r="G124" s="29">
        <v>688.33</v>
      </c>
      <c r="H124" s="27">
        <v>44917</v>
      </c>
    </row>
    <row r="125" spans="1:8" ht="67.5">
      <c r="A125" s="30" t="s">
        <v>662</v>
      </c>
      <c r="B125" s="31" t="s">
        <v>62</v>
      </c>
      <c r="C125" s="26" t="s">
        <v>999</v>
      </c>
      <c r="D125" s="27">
        <v>44739</v>
      </c>
      <c r="E125" s="28" t="s">
        <v>1000</v>
      </c>
      <c r="F125" s="28" t="s">
        <v>1001</v>
      </c>
      <c r="G125" s="29">
        <v>751</v>
      </c>
      <c r="H125" s="27">
        <v>44917</v>
      </c>
    </row>
    <row r="126" spans="1:8" ht="108">
      <c r="A126" s="30" t="s">
        <v>663</v>
      </c>
      <c r="B126" s="31" t="s">
        <v>57</v>
      </c>
      <c r="C126" s="26" t="s">
        <v>1006</v>
      </c>
      <c r="D126" s="27">
        <v>44739</v>
      </c>
      <c r="E126" s="28" t="s">
        <v>1000</v>
      </c>
      <c r="F126" s="28" t="s">
        <v>1001</v>
      </c>
      <c r="G126" s="29">
        <v>41926.67</v>
      </c>
      <c r="H126" s="27">
        <v>44917</v>
      </c>
    </row>
    <row r="127" spans="1:8" ht="108">
      <c r="A127" s="30" t="s">
        <v>664</v>
      </c>
      <c r="B127" s="31" t="s">
        <v>64</v>
      </c>
      <c r="C127" s="26" t="s">
        <v>1003</v>
      </c>
      <c r="D127" s="27">
        <v>44739</v>
      </c>
      <c r="E127" s="28" t="s">
        <v>1000</v>
      </c>
      <c r="F127" s="28" t="s">
        <v>1001</v>
      </c>
      <c r="G127" s="29">
        <v>45073.33</v>
      </c>
      <c r="H127" s="27">
        <v>44917</v>
      </c>
    </row>
    <row r="128" spans="1:8" ht="54">
      <c r="A128" s="30" t="s">
        <v>665</v>
      </c>
      <c r="B128" s="31" t="s">
        <v>65</v>
      </c>
      <c r="C128" s="26" t="s">
        <v>1011</v>
      </c>
      <c r="D128" s="27">
        <v>44739</v>
      </c>
      <c r="E128" s="28" t="s">
        <v>1000</v>
      </c>
      <c r="F128" s="28" t="s">
        <v>1001</v>
      </c>
      <c r="G128" s="29">
        <v>4026.67</v>
      </c>
      <c r="H128" s="27">
        <v>44917</v>
      </c>
    </row>
    <row r="129" spans="1:8" ht="15">
      <c r="A129" s="30" t="s">
        <v>666</v>
      </c>
      <c r="B129" s="31" t="s">
        <v>233</v>
      </c>
      <c r="C129" s="26"/>
      <c r="D129" s="27"/>
      <c r="E129" s="28"/>
      <c r="F129" s="28"/>
      <c r="G129" s="29"/>
      <c r="H129" s="27"/>
    </row>
    <row r="130" spans="1:8" ht="27">
      <c r="A130" s="30" t="s">
        <v>667</v>
      </c>
      <c r="B130" s="31" t="s">
        <v>234</v>
      </c>
      <c r="C130" s="26"/>
      <c r="D130" s="27"/>
      <c r="E130" s="28"/>
      <c r="F130" s="28"/>
      <c r="G130" s="29"/>
      <c r="H130" s="27"/>
    </row>
    <row r="131" spans="1:8" ht="54">
      <c r="A131" s="30" t="s">
        <v>668</v>
      </c>
      <c r="B131" s="31" t="s">
        <v>669</v>
      </c>
      <c r="C131" s="26"/>
      <c r="D131" s="27"/>
      <c r="E131" s="28"/>
      <c r="F131" s="28"/>
      <c r="G131" s="29"/>
      <c r="H131" s="27"/>
    </row>
    <row r="132" spans="1:8" ht="15">
      <c r="A132" s="30" t="s">
        <v>670</v>
      </c>
      <c r="B132" s="31" t="s">
        <v>66</v>
      </c>
      <c r="C132" s="26"/>
      <c r="D132" s="27"/>
      <c r="E132" s="28"/>
      <c r="F132" s="28"/>
      <c r="G132" s="29"/>
      <c r="H132" s="27"/>
    </row>
    <row r="133" spans="1:8" ht="15">
      <c r="A133" s="30" t="s">
        <v>671</v>
      </c>
      <c r="B133" s="31" t="s">
        <v>67</v>
      </c>
      <c r="C133" s="26"/>
      <c r="D133" s="27"/>
      <c r="E133" s="28"/>
      <c r="F133" s="28"/>
      <c r="G133" s="29"/>
      <c r="H133" s="27"/>
    </row>
    <row r="134" spans="1:8" ht="15">
      <c r="A134" s="30" t="s">
        <v>672</v>
      </c>
      <c r="B134" s="31" t="s">
        <v>68</v>
      </c>
      <c r="C134" s="26"/>
      <c r="D134" s="27"/>
      <c r="E134" s="28"/>
      <c r="F134" s="28"/>
      <c r="G134" s="29"/>
      <c r="H134" s="27"/>
    </row>
    <row r="135" spans="1:8" ht="15">
      <c r="A135" s="30" t="s">
        <v>673</v>
      </c>
      <c r="B135" s="31" t="s">
        <v>69</v>
      </c>
      <c r="C135" s="26"/>
      <c r="D135" s="27"/>
      <c r="E135" s="28"/>
      <c r="F135" s="28"/>
      <c r="G135" s="29"/>
      <c r="H135" s="27"/>
    </row>
    <row r="136" spans="1:8" ht="15">
      <c r="A136" s="30" t="s">
        <v>674</v>
      </c>
      <c r="B136" s="31" t="s">
        <v>70</v>
      </c>
      <c r="C136" s="26"/>
      <c r="D136" s="27"/>
      <c r="E136" s="28"/>
      <c r="F136" s="28"/>
      <c r="G136" s="29"/>
      <c r="H136" s="27"/>
    </row>
    <row r="137" spans="1:8" ht="15">
      <c r="A137" s="30" t="s">
        <v>675</v>
      </c>
      <c r="B137" s="31" t="s">
        <v>71</v>
      </c>
      <c r="C137" s="26"/>
      <c r="D137" s="27"/>
      <c r="E137" s="28"/>
      <c r="F137" s="28"/>
      <c r="G137" s="29"/>
      <c r="H137" s="27"/>
    </row>
    <row r="138" spans="1:8" ht="40.5">
      <c r="A138" s="30" t="s">
        <v>676</v>
      </c>
      <c r="B138" s="31" t="s">
        <v>677</v>
      </c>
      <c r="C138" s="26"/>
      <c r="D138" s="27"/>
      <c r="E138" s="28"/>
      <c r="F138" s="28"/>
      <c r="G138" s="29"/>
      <c r="H138" s="27"/>
    </row>
    <row r="139" spans="1:8" ht="15">
      <c r="A139" s="30" t="s">
        <v>678</v>
      </c>
      <c r="B139" s="31" t="s">
        <v>72</v>
      </c>
      <c r="C139" s="26"/>
      <c r="D139" s="27"/>
      <c r="E139" s="28"/>
      <c r="F139" s="28"/>
      <c r="G139" s="29"/>
      <c r="H139" s="27"/>
    </row>
    <row r="140" spans="1:8" ht="54">
      <c r="A140" s="30" t="s">
        <v>679</v>
      </c>
      <c r="B140" s="31" t="s">
        <v>235</v>
      </c>
      <c r="C140" s="26"/>
      <c r="D140" s="27"/>
      <c r="E140" s="28"/>
      <c r="F140" s="28"/>
      <c r="G140" s="29"/>
      <c r="H140" s="27"/>
    </row>
    <row r="141" spans="1:8" ht="108">
      <c r="A141" s="30" t="s">
        <v>680</v>
      </c>
      <c r="B141" s="31" t="s">
        <v>73</v>
      </c>
      <c r="C141" s="26" t="s">
        <v>986</v>
      </c>
      <c r="D141" s="27">
        <v>44721</v>
      </c>
      <c r="E141" s="28" t="s">
        <v>977</v>
      </c>
      <c r="F141" s="28" t="s">
        <v>978</v>
      </c>
      <c r="G141" s="29">
        <v>4960.9</v>
      </c>
      <c r="H141" s="27">
        <v>44915</v>
      </c>
    </row>
    <row r="142" spans="1:8" ht="40.5">
      <c r="A142" s="30" t="s">
        <v>227</v>
      </c>
      <c r="B142" s="31" t="s">
        <v>896</v>
      </c>
      <c r="C142" s="26"/>
      <c r="D142" s="27"/>
      <c r="E142" s="28"/>
      <c r="F142" s="28"/>
      <c r="G142" s="29"/>
      <c r="H142" s="27"/>
    </row>
    <row r="143" spans="1:8" ht="27">
      <c r="A143" s="30" t="s">
        <v>227</v>
      </c>
      <c r="B143" s="31" t="s">
        <v>897</v>
      </c>
      <c r="C143" s="26"/>
      <c r="D143" s="27"/>
      <c r="E143" s="28"/>
      <c r="F143" s="28"/>
      <c r="G143" s="29"/>
      <c r="H143" s="27"/>
    </row>
    <row r="144" spans="1:8" ht="27">
      <c r="A144" s="30" t="s">
        <v>227</v>
      </c>
      <c r="B144" s="31" t="s">
        <v>898</v>
      </c>
      <c r="C144" s="26"/>
      <c r="D144" s="27"/>
      <c r="E144" s="28"/>
      <c r="F144" s="28"/>
      <c r="G144" s="29"/>
      <c r="H144" s="27"/>
    </row>
    <row r="145" spans="1:8" ht="27">
      <c r="A145" s="30" t="s">
        <v>227</v>
      </c>
      <c r="B145" s="31" t="s">
        <v>899</v>
      </c>
      <c r="C145" s="26"/>
      <c r="D145" s="27"/>
      <c r="E145" s="28"/>
      <c r="F145" s="28"/>
      <c r="G145" s="29"/>
      <c r="H145" s="27"/>
    </row>
    <row r="146" spans="1:8" ht="40.5">
      <c r="A146" s="30" t="s">
        <v>227</v>
      </c>
      <c r="B146" s="31" t="s">
        <v>900</v>
      </c>
      <c r="C146" s="26"/>
      <c r="D146" s="27"/>
      <c r="E146" s="28"/>
      <c r="F146" s="28"/>
      <c r="G146" s="29"/>
      <c r="H146" s="27"/>
    </row>
    <row r="147" spans="1:8" ht="27">
      <c r="A147" s="30" t="s">
        <v>227</v>
      </c>
      <c r="B147" s="31" t="s">
        <v>901</v>
      </c>
      <c r="C147" s="26"/>
      <c r="D147" s="27"/>
      <c r="E147" s="28"/>
      <c r="F147" s="28"/>
      <c r="G147" s="29"/>
      <c r="H147" s="27"/>
    </row>
    <row r="148" spans="1:8" ht="40.5">
      <c r="A148" s="30" t="s">
        <v>227</v>
      </c>
      <c r="B148" s="31" t="s">
        <v>902</v>
      </c>
      <c r="C148" s="26"/>
      <c r="D148" s="27"/>
      <c r="E148" s="28"/>
      <c r="F148" s="28"/>
      <c r="G148" s="29"/>
      <c r="H148" s="27"/>
    </row>
    <row r="149" spans="1:8" ht="27">
      <c r="A149" s="30" t="s">
        <v>227</v>
      </c>
      <c r="B149" s="31" t="s">
        <v>903</v>
      </c>
      <c r="C149" s="26"/>
      <c r="D149" s="27"/>
      <c r="E149" s="28"/>
      <c r="F149" s="28"/>
      <c r="G149" s="29"/>
      <c r="H149" s="27"/>
    </row>
    <row r="150" spans="1:8" ht="40.5">
      <c r="A150" s="30" t="s">
        <v>227</v>
      </c>
      <c r="B150" s="31" t="s">
        <v>904</v>
      </c>
      <c r="C150" s="26"/>
      <c r="D150" s="27"/>
      <c r="E150" s="28"/>
      <c r="F150" s="28"/>
      <c r="G150" s="29"/>
      <c r="H150" s="27"/>
    </row>
    <row r="151" spans="1:8" ht="27">
      <c r="A151" s="30" t="s">
        <v>227</v>
      </c>
      <c r="B151" s="31" t="s">
        <v>905</v>
      </c>
      <c r="C151" s="26"/>
      <c r="D151" s="27"/>
      <c r="E151" s="28"/>
      <c r="F151" s="28"/>
      <c r="G151" s="29"/>
      <c r="H151" s="27"/>
    </row>
    <row r="152" spans="1:8" ht="40.5">
      <c r="A152" s="30" t="s">
        <v>227</v>
      </c>
      <c r="B152" s="31" t="s">
        <v>906</v>
      </c>
      <c r="C152" s="26"/>
      <c r="D152" s="27"/>
      <c r="E152" s="28"/>
      <c r="F152" s="28"/>
      <c r="G152" s="29"/>
      <c r="H152" s="27"/>
    </row>
    <row r="153" spans="1:8" ht="27">
      <c r="A153" s="30" t="s">
        <v>227</v>
      </c>
      <c r="B153" s="31" t="s">
        <v>907</v>
      </c>
      <c r="C153" s="26"/>
      <c r="D153" s="27"/>
      <c r="E153" s="28"/>
      <c r="F153" s="28"/>
      <c r="G153" s="29"/>
      <c r="H153" s="27"/>
    </row>
    <row r="154" spans="1:8" ht="40.5">
      <c r="A154" s="30" t="s">
        <v>681</v>
      </c>
      <c r="B154" s="31" t="s">
        <v>74</v>
      </c>
      <c r="C154" s="26"/>
      <c r="D154" s="27"/>
      <c r="E154" s="28"/>
      <c r="F154" s="28"/>
      <c r="G154" s="29"/>
      <c r="H154" s="27"/>
    </row>
    <row r="155" spans="1:8" ht="15">
      <c r="A155" s="30" t="s">
        <v>682</v>
      </c>
      <c r="B155" s="31" t="s">
        <v>75</v>
      </c>
      <c r="C155" s="26"/>
      <c r="D155" s="27"/>
      <c r="E155" s="28"/>
      <c r="F155" s="28"/>
      <c r="G155" s="29"/>
      <c r="H155" s="27"/>
    </row>
    <row r="156" spans="1:8" ht="27">
      <c r="A156" s="30" t="s">
        <v>683</v>
      </c>
      <c r="B156" s="31" t="s">
        <v>236</v>
      </c>
      <c r="C156" s="26"/>
      <c r="D156" s="27"/>
      <c r="E156" s="28"/>
      <c r="F156" s="28"/>
      <c r="G156" s="29"/>
      <c r="H156" s="27"/>
    </row>
    <row r="157" spans="1:8" ht="108">
      <c r="A157" s="30" t="s">
        <v>684</v>
      </c>
      <c r="B157" s="31" t="s">
        <v>81</v>
      </c>
      <c r="C157" s="26" t="s">
        <v>966</v>
      </c>
      <c r="D157" s="27">
        <v>44708</v>
      </c>
      <c r="E157" s="28" t="s">
        <v>963</v>
      </c>
      <c r="F157" s="28" t="s">
        <v>964</v>
      </c>
      <c r="G157" s="29">
        <v>925</v>
      </c>
      <c r="H157" s="27">
        <v>44840</v>
      </c>
    </row>
    <row r="158" spans="1:8" ht="67.5">
      <c r="A158" s="30" t="s">
        <v>685</v>
      </c>
      <c r="B158" s="31" t="s">
        <v>82</v>
      </c>
      <c r="C158" s="26" t="s">
        <v>961</v>
      </c>
      <c r="D158" s="27">
        <v>44698</v>
      </c>
      <c r="E158" s="28" t="s">
        <v>959</v>
      </c>
      <c r="F158" s="28" t="s">
        <v>960</v>
      </c>
      <c r="G158" s="29">
        <v>4503.2</v>
      </c>
      <c r="H158" s="27">
        <v>44915</v>
      </c>
    </row>
    <row r="159" spans="1:8" ht="54">
      <c r="A159" s="30" t="s">
        <v>686</v>
      </c>
      <c r="B159" s="31" t="s">
        <v>85</v>
      </c>
      <c r="C159" s="26" t="s">
        <v>980</v>
      </c>
      <c r="D159" s="27">
        <v>44721</v>
      </c>
      <c r="E159" s="28" t="s">
        <v>977</v>
      </c>
      <c r="F159" s="28" t="s">
        <v>978</v>
      </c>
      <c r="G159" s="29">
        <v>1965.9</v>
      </c>
      <c r="H159" s="27">
        <v>44915</v>
      </c>
    </row>
    <row r="160" spans="1:8" ht="67.5">
      <c r="A160" s="30" t="s">
        <v>687</v>
      </c>
      <c r="B160" s="31" t="s">
        <v>87</v>
      </c>
      <c r="C160" s="26" t="s">
        <v>976</v>
      </c>
      <c r="D160" s="27">
        <v>44721</v>
      </c>
      <c r="E160" s="28" t="s">
        <v>977</v>
      </c>
      <c r="F160" s="28" t="s">
        <v>978</v>
      </c>
      <c r="G160" s="29">
        <v>4229.8</v>
      </c>
      <c r="H160" s="27">
        <v>44915</v>
      </c>
    </row>
    <row r="161" spans="1:8" ht="40.5">
      <c r="A161" s="30" t="s">
        <v>688</v>
      </c>
      <c r="B161" s="31" t="s">
        <v>689</v>
      </c>
      <c r="C161" s="26"/>
      <c r="D161" s="27"/>
      <c r="E161" s="28"/>
      <c r="F161" s="28"/>
      <c r="G161" s="29"/>
      <c r="H161" s="27"/>
    </row>
    <row r="162" spans="1:8" ht="135">
      <c r="A162" s="30" t="s">
        <v>690</v>
      </c>
      <c r="B162" s="31" t="s">
        <v>88</v>
      </c>
      <c r="C162" s="26" t="s">
        <v>965</v>
      </c>
      <c r="D162" s="27">
        <v>44708</v>
      </c>
      <c r="E162" s="28" t="s">
        <v>963</v>
      </c>
      <c r="F162" s="28" t="s">
        <v>964</v>
      </c>
      <c r="G162" s="29">
        <v>2800</v>
      </c>
      <c r="H162" s="27">
        <v>44840</v>
      </c>
    </row>
    <row r="163" spans="1:8" ht="189">
      <c r="A163" s="30" t="s">
        <v>691</v>
      </c>
      <c r="B163" s="31" t="s">
        <v>89</v>
      </c>
      <c r="C163" s="26" t="s">
        <v>962</v>
      </c>
      <c r="D163" s="27">
        <v>44708</v>
      </c>
      <c r="E163" s="28" t="s">
        <v>963</v>
      </c>
      <c r="F163" s="28" t="s">
        <v>964</v>
      </c>
      <c r="G163" s="29">
        <v>3450</v>
      </c>
      <c r="H163" s="27">
        <v>44840</v>
      </c>
    </row>
    <row r="164" spans="1:8" ht="54">
      <c r="A164" s="30" t="s">
        <v>692</v>
      </c>
      <c r="B164" s="31" t="s">
        <v>90</v>
      </c>
      <c r="C164" s="26" t="s">
        <v>958</v>
      </c>
      <c r="D164" s="27">
        <v>44698</v>
      </c>
      <c r="E164" s="28" t="s">
        <v>959</v>
      </c>
      <c r="F164" s="28" t="s">
        <v>960</v>
      </c>
      <c r="G164" s="29">
        <v>32160.5</v>
      </c>
      <c r="H164" s="27">
        <v>45280</v>
      </c>
    </row>
    <row r="165" spans="1:8" ht="15">
      <c r="A165" s="30" t="s">
        <v>693</v>
      </c>
      <c r="B165" s="31" t="s">
        <v>91</v>
      </c>
      <c r="C165" s="26"/>
      <c r="D165" s="27"/>
      <c r="E165" s="28"/>
      <c r="F165" s="28"/>
      <c r="G165" s="29"/>
      <c r="H165" s="27"/>
    </row>
    <row r="166" spans="1:8" ht="15">
      <c r="A166" s="30" t="s">
        <v>694</v>
      </c>
      <c r="B166" s="31" t="s">
        <v>92</v>
      </c>
      <c r="C166" s="26"/>
      <c r="D166" s="27"/>
      <c r="E166" s="28"/>
      <c r="F166" s="28"/>
      <c r="G166" s="29"/>
      <c r="H166" s="27"/>
    </row>
    <row r="167" spans="1:8" ht="15">
      <c r="A167" s="30" t="s">
        <v>695</v>
      </c>
      <c r="B167" s="31" t="s">
        <v>93</v>
      </c>
      <c r="C167" s="26"/>
      <c r="D167" s="27"/>
      <c r="E167" s="28"/>
      <c r="F167" s="28"/>
      <c r="G167" s="29"/>
      <c r="H167" s="27"/>
    </row>
    <row r="168" spans="1:8" ht="15">
      <c r="A168" s="30" t="s">
        <v>696</v>
      </c>
      <c r="B168" s="31" t="s">
        <v>94</v>
      </c>
      <c r="C168" s="26"/>
      <c r="D168" s="27"/>
      <c r="E168" s="28"/>
      <c r="F168" s="28"/>
      <c r="G168" s="29"/>
      <c r="H168" s="27"/>
    </row>
    <row r="169" spans="1:8" ht="175.5">
      <c r="A169" s="30" t="s">
        <v>697</v>
      </c>
      <c r="B169" s="31" t="s">
        <v>95</v>
      </c>
      <c r="C169" s="26" t="s">
        <v>975</v>
      </c>
      <c r="D169" s="27">
        <v>44698</v>
      </c>
      <c r="E169" s="28" t="s">
        <v>968</v>
      </c>
      <c r="F169" s="28" t="s">
        <v>969</v>
      </c>
      <c r="G169" s="29">
        <v>4693.8</v>
      </c>
      <c r="H169" s="27">
        <v>44888</v>
      </c>
    </row>
    <row r="170" spans="1:8" ht="15">
      <c r="A170" s="30" t="s">
        <v>698</v>
      </c>
      <c r="B170" s="31" t="s">
        <v>96</v>
      </c>
      <c r="C170" s="26"/>
      <c r="D170" s="27"/>
      <c r="E170" s="28"/>
      <c r="F170" s="28"/>
      <c r="G170" s="29"/>
      <c r="H170" s="27"/>
    </row>
    <row r="171" spans="1:8" ht="27">
      <c r="A171" s="30" t="s">
        <v>699</v>
      </c>
      <c r="B171" s="31" t="s">
        <v>97</v>
      </c>
      <c r="C171" s="26"/>
      <c r="D171" s="27"/>
      <c r="E171" s="28"/>
      <c r="F171" s="28"/>
      <c r="G171" s="29"/>
      <c r="H171" s="27"/>
    </row>
    <row r="172" spans="1:8" ht="27">
      <c r="A172" s="30" t="s">
        <v>700</v>
      </c>
      <c r="B172" s="31" t="s">
        <v>98</v>
      </c>
      <c r="C172" s="26"/>
      <c r="D172" s="27"/>
      <c r="E172" s="28"/>
      <c r="F172" s="28"/>
      <c r="G172" s="29"/>
      <c r="H172" s="27"/>
    </row>
    <row r="173" spans="1:8" ht="15">
      <c r="A173" s="30" t="s">
        <v>701</v>
      </c>
      <c r="B173" s="31" t="s">
        <v>99</v>
      </c>
      <c r="C173" s="26"/>
      <c r="D173" s="27"/>
      <c r="E173" s="28"/>
      <c r="F173" s="28"/>
      <c r="G173" s="29"/>
      <c r="H173" s="27"/>
    </row>
    <row r="174" spans="1:8" ht="27">
      <c r="A174" s="30" t="s">
        <v>702</v>
      </c>
      <c r="B174" s="31" t="s">
        <v>100</v>
      </c>
      <c r="C174" s="26"/>
      <c r="D174" s="27"/>
      <c r="E174" s="28"/>
      <c r="F174" s="28"/>
      <c r="G174" s="29"/>
      <c r="H174" s="27"/>
    </row>
    <row r="175" spans="1:8" ht="15">
      <c r="A175" s="30" t="s">
        <v>703</v>
      </c>
      <c r="B175" s="31" t="s">
        <v>101</v>
      </c>
      <c r="C175" s="26"/>
      <c r="D175" s="27"/>
      <c r="E175" s="28"/>
      <c r="F175" s="28"/>
      <c r="G175" s="29"/>
      <c r="H175" s="27"/>
    </row>
    <row r="176" spans="1:8" ht="15">
      <c r="A176" s="30" t="s">
        <v>704</v>
      </c>
      <c r="B176" s="33" t="s">
        <v>102</v>
      </c>
      <c r="C176" s="26"/>
      <c r="D176" s="27"/>
      <c r="E176" s="28"/>
      <c r="F176" s="28"/>
      <c r="G176" s="29"/>
      <c r="H176" s="27"/>
    </row>
    <row r="177" spans="1:8" ht="15">
      <c r="A177" s="30" t="s">
        <v>705</v>
      </c>
      <c r="B177" s="33" t="s">
        <v>103</v>
      </c>
      <c r="C177" s="26"/>
      <c r="D177" s="27"/>
      <c r="E177" s="28"/>
      <c r="F177" s="28"/>
      <c r="G177" s="29"/>
      <c r="H177" s="27"/>
    </row>
    <row r="178" spans="1:8" ht="27">
      <c r="A178" s="30" t="s">
        <v>706</v>
      </c>
      <c r="B178" s="33" t="s">
        <v>104</v>
      </c>
      <c r="C178" s="26"/>
      <c r="D178" s="27"/>
      <c r="E178" s="28"/>
      <c r="F178" s="28"/>
      <c r="G178" s="29"/>
      <c r="H178" s="27"/>
    </row>
    <row r="179" spans="1:8" ht="67.5">
      <c r="A179" s="30" t="s">
        <v>707</v>
      </c>
      <c r="B179" s="33" t="s">
        <v>105</v>
      </c>
      <c r="C179" s="26" t="s">
        <v>974</v>
      </c>
      <c r="D179" s="27">
        <v>44698</v>
      </c>
      <c r="E179" s="28" t="s">
        <v>968</v>
      </c>
      <c r="F179" s="28" t="s">
        <v>969</v>
      </c>
      <c r="G179" s="29">
        <v>16092.8</v>
      </c>
      <c r="H179" s="27">
        <v>44888</v>
      </c>
    </row>
    <row r="180" spans="1:8" ht="15">
      <c r="A180" s="30" t="s">
        <v>708</v>
      </c>
      <c r="B180" s="33" t="s">
        <v>106</v>
      </c>
      <c r="C180" s="26"/>
      <c r="D180" s="27"/>
      <c r="E180" s="28"/>
      <c r="F180" s="28"/>
      <c r="G180" s="29"/>
      <c r="H180" s="27"/>
    </row>
    <row r="181" spans="1:8" ht="27">
      <c r="A181" s="30" t="s">
        <v>709</v>
      </c>
      <c r="B181" s="33" t="s">
        <v>107</v>
      </c>
      <c r="C181" s="26"/>
      <c r="D181" s="27"/>
      <c r="E181" s="28"/>
      <c r="F181" s="28"/>
      <c r="G181" s="29"/>
      <c r="H181" s="27"/>
    </row>
    <row r="182" spans="1:8" ht="15">
      <c r="A182" s="30" t="s">
        <v>710</v>
      </c>
      <c r="B182" s="33" t="s">
        <v>108</v>
      </c>
      <c r="C182" s="26"/>
      <c r="D182" s="27"/>
      <c r="E182" s="28"/>
      <c r="F182" s="28"/>
      <c r="G182" s="29"/>
      <c r="H182" s="27"/>
    </row>
    <row r="183" spans="1:8" ht="27">
      <c r="A183" s="30" t="s">
        <v>711</v>
      </c>
      <c r="B183" s="33" t="s">
        <v>237</v>
      </c>
      <c r="C183" s="26"/>
      <c r="D183" s="27"/>
      <c r="E183" s="28"/>
      <c r="F183" s="28"/>
      <c r="G183" s="29"/>
      <c r="H183" s="27"/>
    </row>
    <row r="184" spans="1:8" ht="54">
      <c r="A184" s="30" t="s">
        <v>712</v>
      </c>
      <c r="B184" s="33" t="s">
        <v>109</v>
      </c>
      <c r="C184" s="26" t="s">
        <v>973</v>
      </c>
      <c r="D184" s="27">
        <v>44698</v>
      </c>
      <c r="E184" s="28" t="s">
        <v>968</v>
      </c>
      <c r="F184" s="28" t="s">
        <v>969</v>
      </c>
      <c r="G184" s="29">
        <v>2840.15</v>
      </c>
      <c r="H184" s="27">
        <v>44888</v>
      </c>
    </row>
    <row r="185" spans="1:8" ht="15">
      <c r="A185" s="30" t="s">
        <v>713</v>
      </c>
      <c r="B185" s="33" t="s">
        <v>110</v>
      </c>
      <c r="C185" s="26"/>
      <c r="D185" s="27"/>
      <c r="E185" s="28"/>
      <c r="F185" s="28"/>
      <c r="G185" s="29"/>
      <c r="H185" s="27"/>
    </row>
    <row r="186" spans="1:8" ht="189">
      <c r="A186" s="30" t="s">
        <v>714</v>
      </c>
      <c r="B186" s="33" t="s">
        <v>111</v>
      </c>
      <c r="C186" s="26" t="s">
        <v>972</v>
      </c>
      <c r="D186" s="27">
        <v>44698</v>
      </c>
      <c r="E186" s="28" t="s">
        <v>968</v>
      </c>
      <c r="F186" s="28" t="s">
        <v>969</v>
      </c>
      <c r="G186" s="29">
        <v>2363.6</v>
      </c>
      <c r="H186" s="27">
        <v>44888</v>
      </c>
    </row>
    <row r="187" spans="1:8" ht="15">
      <c r="A187" s="30" t="s">
        <v>715</v>
      </c>
      <c r="B187" s="33" t="s">
        <v>112</v>
      </c>
      <c r="C187" s="26"/>
      <c r="D187" s="27"/>
      <c r="E187" s="28"/>
      <c r="F187" s="28"/>
      <c r="G187" s="29"/>
      <c r="H187" s="27"/>
    </row>
    <row r="188" spans="1:8" ht="15">
      <c r="A188" s="30" t="s">
        <v>716</v>
      </c>
      <c r="B188" s="33" t="s">
        <v>113</v>
      </c>
      <c r="C188" s="26"/>
      <c r="D188" s="27"/>
      <c r="E188" s="28"/>
      <c r="F188" s="28"/>
      <c r="G188" s="29"/>
      <c r="H188" s="27"/>
    </row>
    <row r="189" spans="1:8" ht="54">
      <c r="A189" s="30" t="s">
        <v>717</v>
      </c>
      <c r="B189" s="33" t="s">
        <v>114</v>
      </c>
      <c r="C189" s="26" t="s">
        <v>967</v>
      </c>
      <c r="D189" s="27">
        <v>44698</v>
      </c>
      <c r="E189" s="28" t="s">
        <v>968</v>
      </c>
      <c r="F189" s="28" t="s">
        <v>969</v>
      </c>
      <c r="G189" s="29">
        <v>3965.1</v>
      </c>
      <c r="H189" s="27">
        <v>44888</v>
      </c>
    </row>
    <row r="190" spans="1:8" ht="15">
      <c r="A190" s="30" t="s">
        <v>718</v>
      </c>
      <c r="B190" s="33" t="s">
        <v>115</v>
      </c>
      <c r="C190" s="26"/>
      <c r="D190" s="27"/>
      <c r="E190" s="28"/>
      <c r="F190" s="28"/>
      <c r="G190" s="29"/>
      <c r="H190" s="27"/>
    </row>
    <row r="191" spans="1:8" ht="54">
      <c r="A191" s="30" t="s">
        <v>719</v>
      </c>
      <c r="B191" s="33" t="s">
        <v>116</v>
      </c>
      <c r="C191" s="26" t="s">
        <v>970</v>
      </c>
      <c r="D191" s="27">
        <v>44698</v>
      </c>
      <c r="E191" s="28" t="s">
        <v>968</v>
      </c>
      <c r="F191" s="28" t="s">
        <v>969</v>
      </c>
      <c r="G191" s="29">
        <v>3781.25</v>
      </c>
      <c r="H191" s="27">
        <v>44888</v>
      </c>
    </row>
    <row r="192" spans="1:8" ht="54">
      <c r="A192" s="30" t="s">
        <v>720</v>
      </c>
      <c r="B192" s="33" t="s">
        <v>117</v>
      </c>
      <c r="C192" s="26" t="s">
        <v>971</v>
      </c>
      <c r="D192" s="27">
        <v>44698</v>
      </c>
      <c r="E192" s="28" t="s">
        <v>968</v>
      </c>
      <c r="F192" s="28" t="s">
        <v>969</v>
      </c>
      <c r="G192" s="29">
        <v>5119.45</v>
      </c>
      <c r="H192" s="27">
        <v>44888</v>
      </c>
    </row>
    <row r="193" spans="1:8" ht="27">
      <c r="A193" s="30" t="s">
        <v>721</v>
      </c>
      <c r="B193" s="33" t="s">
        <v>118</v>
      </c>
      <c r="C193" s="26"/>
      <c r="D193" s="27"/>
      <c r="E193" s="28"/>
      <c r="F193" s="28"/>
      <c r="G193" s="29"/>
      <c r="H193" s="27"/>
    </row>
    <row r="194" spans="1:8" ht="15">
      <c r="A194" s="30" t="s">
        <v>722</v>
      </c>
      <c r="B194" s="33" t="s">
        <v>119</v>
      </c>
      <c r="C194" s="26"/>
      <c r="D194" s="27"/>
      <c r="E194" s="28"/>
      <c r="F194" s="28"/>
      <c r="G194" s="29"/>
      <c r="H194" s="27"/>
    </row>
    <row r="195" spans="1:8" ht="27.75">
      <c r="A195" s="30" t="s">
        <v>723</v>
      </c>
      <c r="B195" s="33" t="s">
        <v>76</v>
      </c>
      <c r="C195" s="26" t="s">
        <v>982</v>
      </c>
      <c r="D195" s="27">
        <v>44721</v>
      </c>
      <c r="E195" s="28" t="s">
        <v>977</v>
      </c>
      <c r="F195" s="28" t="s">
        <v>978</v>
      </c>
      <c r="G195" s="29">
        <v>1236</v>
      </c>
      <c r="H195" s="27">
        <v>44915</v>
      </c>
    </row>
    <row r="196" spans="1:8" ht="27.75">
      <c r="A196" s="30" t="s">
        <v>724</v>
      </c>
      <c r="B196" s="33" t="s">
        <v>77</v>
      </c>
      <c r="C196" s="26" t="s">
        <v>987</v>
      </c>
      <c r="D196" s="27">
        <v>44721</v>
      </c>
      <c r="E196" s="28" t="s">
        <v>977</v>
      </c>
      <c r="F196" s="28" t="s">
        <v>978</v>
      </c>
      <c r="G196" s="29">
        <v>1338.5</v>
      </c>
      <c r="H196" s="27">
        <v>44915</v>
      </c>
    </row>
    <row r="197" spans="1:8" ht="27.75">
      <c r="A197" s="30" t="s">
        <v>725</v>
      </c>
      <c r="B197" s="33" t="s">
        <v>78</v>
      </c>
      <c r="C197" s="26" t="s">
        <v>981</v>
      </c>
      <c r="D197" s="27">
        <v>44721</v>
      </c>
      <c r="E197" s="28" t="s">
        <v>977</v>
      </c>
      <c r="F197" s="28" t="s">
        <v>978</v>
      </c>
      <c r="G197" s="29">
        <v>1805.2</v>
      </c>
      <c r="H197" s="27">
        <v>44915</v>
      </c>
    </row>
    <row r="198" spans="1:8" ht="27.75">
      <c r="A198" s="30" t="s">
        <v>726</v>
      </c>
      <c r="B198" s="33" t="s">
        <v>79</v>
      </c>
      <c r="C198" s="26" t="s">
        <v>984</v>
      </c>
      <c r="D198" s="27">
        <v>44721</v>
      </c>
      <c r="E198" s="28" t="s">
        <v>977</v>
      </c>
      <c r="F198" s="28" t="s">
        <v>978</v>
      </c>
      <c r="G198" s="29">
        <v>3018.8</v>
      </c>
      <c r="H198" s="27">
        <v>44915</v>
      </c>
    </row>
    <row r="199" spans="1:8" ht="40.5">
      <c r="A199" s="30" t="s">
        <v>727</v>
      </c>
      <c r="B199" s="33" t="s">
        <v>80</v>
      </c>
      <c r="C199" s="26" t="s">
        <v>985</v>
      </c>
      <c r="D199" s="27">
        <v>44721</v>
      </c>
      <c r="E199" s="28" t="s">
        <v>977</v>
      </c>
      <c r="F199" s="28" t="s">
        <v>978</v>
      </c>
      <c r="G199" s="29">
        <v>1802</v>
      </c>
      <c r="H199" s="27">
        <v>44915</v>
      </c>
    </row>
    <row r="200" spans="1:8" ht="15">
      <c r="A200" s="30" t="s">
        <v>728</v>
      </c>
      <c r="B200" s="33" t="s">
        <v>83</v>
      </c>
      <c r="C200" s="26"/>
      <c r="D200" s="27"/>
      <c r="E200" s="28"/>
      <c r="F200" s="28"/>
      <c r="G200" s="29"/>
      <c r="H200" s="27"/>
    </row>
    <row r="201" spans="1:8" ht="67.5">
      <c r="A201" s="30" t="s">
        <v>729</v>
      </c>
      <c r="B201" s="33" t="s">
        <v>84</v>
      </c>
      <c r="C201" s="26" t="s">
        <v>983</v>
      </c>
      <c r="D201" s="27">
        <v>44721</v>
      </c>
      <c r="E201" s="28" t="s">
        <v>977</v>
      </c>
      <c r="F201" s="28" t="s">
        <v>978</v>
      </c>
      <c r="G201" s="29">
        <v>3524.1</v>
      </c>
      <c r="H201" s="27">
        <v>44915</v>
      </c>
    </row>
    <row r="202" spans="1:8" ht="54">
      <c r="A202" s="30" t="s">
        <v>730</v>
      </c>
      <c r="B202" s="33" t="s">
        <v>86</v>
      </c>
      <c r="C202" s="26" t="s">
        <v>979</v>
      </c>
      <c r="D202" s="27">
        <v>44721</v>
      </c>
      <c r="E202" s="28" t="s">
        <v>977</v>
      </c>
      <c r="F202" s="28" t="s">
        <v>978</v>
      </c>
      <c r="G202" s="29">
        <v>1958.8</v>
      </c>
      <c r="H202" s="27">
        <v>44915</v>
      </c>
    </row>
    <row r="203" spans="1:8" ht="40.5">
      <c r="A203" s="30" t="s">
        <v>921</v>
      </c>
      <c r="B203" s="33" t="s">
        <v>920</v>
      </c>
      <c r="C203" s="26"/>
      <c r="D203" s="27"/>
      <c r="E203" s="28"/>
      <c r="F203" s="28"/>
      <c r="G203" s="29"/>
      <c r="H203" s="27"/>
    </row>
    <row r="204" spans="1:8" ht="27">
      <c r="A204" s="30" t="s">
        <v>227</v>
      </c>
      <c r="B204" s="33" t="s">
        <v>120</v>
      </c>
      <c r="C204" s="26"/>
      <c r="D204" s="27"/>
      <c r="E204" s="28"/>
      <c r="F204" s="28"/>
      <c r="G204" s="29"/>
      <c r="H204" s="27"/>
    </row>
    <row r="205" spans="1:8" ht="15">
      <c r="A205" s="30" t="s">
        <v>227</v>
      </c>
      <c r="B205" s="33" t="s">
        <v>121</v>
      </c>
      <c r="C205" s="26"/>
      <c r="D205" s="27"/>
      <c r="E205" s="28"/>
      <c r="F205" s="28"/>
      <c r="G205" s="29"/>
      <c r="H205" s="27"/>
    </row>
    <row r="206" spans="1:8" ht="15">
      <c r="A206" s="30" t="s">
        <v>227</v>
      </c>
      <c r="B206" s="33" t="s">
        <v>122</v>
      </c>
      <c r="C206" s="26"/>
      <c r="D206" s="27"/>
      <c r="E206" s="28"/>
      <c r="F206" s="28"/>
      <c r="G206" s="29"/>
      <c r="H206" s="27"/>
    </row>
    <row r="207" spans="1:8" ht="27">
      <c r="A207" s="30" t="s">
        <v>227</v>
      </c>
      <c r="B207" s="33" t="s">
        <v>123</v>
      </c>
      <c r="C207" s="26"/>
      <c r="D207" s="27"/>
      <c r="E207" s="28"/>
      <c r="F207" s="28"/>
      <c r="G207" s="29"/>
      <c r="H207" s="27"/>
    </row>
    <row r="208" spans="1:8" ht="15">
      <c r="A208" s="30" t="s">
        <v>227</v>
      </c>
      <c r="B208" s="33" t="s">
        <v>124</v>
      </c>
      <c r="C208" s="26"/>
      <c r="D208" s="27"/>
      <c r="E208" s="28"/>
      <c r="F208" s="28"/>
      <c r="G208" s="29"/>
      <c r="H208" s="27"/>
    </row>
    <row r="209" spans="1:8" ht="15">
      <c r="A209" s="30" t="s">
        <v>227</v>
      </c>
      <c r="B209" s="33" t="s">
        <v>125</v>
      </c>
      <c r="C209" s="26"/>
      <c r="D209" s="27"/>
      <c r="E209" s="28"/>
      <c r="F209" s="28"/>
      <c r="G209" s="29"/>
      <c r="H209" s="27"/>
    </row>
    <row r="210" spans="1:8" ht="15">
      <c r="A210" s="30" t="s">
        <v>227</v>
      </c>
      <c r="B210" s="33" t="s">
        <v>126</v>
      </c>
      <c r="C210" s="26"/>
      <c r="D210" s="27"/>
      <c r="E210" s="28"/>
      <c r="F210" s="28"/>
      <c r="G210" s="29"/>
      <c r="H210" s="27"/>
    </row>
    <row r="211" spans="1:8" ht="15">
      <c r="A211" s="30" t="s">
        <v>227</v>
      </c>
      <c r="B211" s="33" t="s">
        <v>238</v>
      </c>
      <c r="C211" s="26"/>
      <c r="D211" s="27"/>
      <c r="E211" s="28"/>
      <c r="F211" s="28"/>
      <c r="G211" s="29"/>
      <c r="H211" s="27"/>
    </row>
    <row r="212" spans="1:8" ht="15">
      <c r="A212" s="30" t="s">
        <v>227</v>
      </c>
      <c r="B212" s="33" t="s">
        <v>127</v>
      </c>
      <c r="C212" s="26"/>
      <c r="D212" s="27"/>
      <c r="E212" s="28"/>
      <c r="F212" s="28"/>
      <c r="G212" s="29"/>
      <c r="H212" s="27"/>
    </row>
    <row r="213" spans="1:8" ht="15">
      <c r="A213" s="30" t="s">
        <v>227</v>
      </c>
      <c r="B213" s="33" t="s">
        <v>128</v>
      </c>
      <c r="C213" s="26"/>
      <c r="D213" s="27"/>
      <c r="E213" s="28"/>
      <c r="F213" s="28"/>
      <c r="G213" s="29"/>
      <c r="H213" s="27"/>
    </row>
    <row r="214" spans="1:8" ht="15">
      <c r="A214" s="30" t="s">
        <v>227</v>
      </c>
      <c r="B214" s="33" t="s">
        <v>239</v>
      </c>
      <c r="C214" s="26"/>
      <c r="D214" s="27"/>
      <c r="E214" s="28"/>
      <c r="F214" s="28"/>
      <c r="G214" s="29"/>
      <c r="H214" s="27"/>
    </row>
    <row r="215" spans="1:8" ht="15">
      <c r="A215" s="30" t="s">
        <v>227</v>
      </c>
      <c r="B215" s="33" t="s">
        <v>240</v>
      </c>
      <c r="C215" s="26"/>
      <c r="D215" s="27"/>
      <c r="E215" s="28"/>
      <c r="F215" s="28"/>
      <c r="G215" s="29"/>
      <c r="H215" s="27"/>
    </row>
    <row r="216" spans="1:8" ht="15">
      <c r="A216" s="30" t="s">
        <v>241</v>
      </c>
      <c r="B216" s="33" t="s">
        <v>731</v>
      </c>
      <c r="C216" s="26"/>
      <c r="D216" s="27"/>
      <c r="E216" s="28"/>
      <c r="F216" s="28"/>
      <c r="G216" s="29"/>
      <c r="H216" s="27"/>
    </row>
    <row r="217" spans="1:8" ht="15" customHeight="1">
      <c r="A217" s="47" t="s">
        <v>242</v>
      </c>
      <c r="B217" s="48"/>
      <c r="C217" s="48"/>
      <c r="D217" s="48"/>
      <c r="E217" s="48"/>
      <c r="F217" s="48"/>
      <c r="G217" s="48"/>
      <c r="H217" s="49"/>
    </row>
    <row r="218" spans="1:8" ht="27">
      <c r="A218" s="30" t="s">
        <v>732</v>
      </c>
      <c r="B218" s="33" t="s">
        <v>733</v>
      </c>
      <c r="C218" s="26"/>
      <c r="D218" s="27"/>
      <c r="E218" s="28"/>
      <c r="F218" s="28"/>
      <c r="G218" s="29"/>
      <c r="H218" s="27"/>
    </row>
    <row r="219" spans="1:8" ht="40.5">
      <c r="A219" s="30" t="s">
        <v>734</v>
      </c>
      <c r="B219" s="33" t="s">
        <v>735</v>
      </c>
      <c r="C219" s="26"/>
      <c r="D219" s="27"/>
      <c r="E219" s="28"/>
      <c r="F219" s="28"/>
      <c r="G219" s="29"/>
      <c r="H219" s="27"/>
    </row>
    <row r="220" spans="1:8" ht="40.5">
      <c r="A220" s="30" t="s">
        <v>736</v>
      </c>
      <c r="B220" s="33" t="s">
        <v>737</v>
      </c>
      <c r="C220" s="26"/>
      <c r="D220" s="27"/>
      <c r="E220" s="28"/>
      <c r="F220" s="28"/>
      <c r="G220" s="29"/>
      <c r="H220" s="27"/>
    </row>
    <row r="221" spans="1:8" ht="27">
      <c r="A221" s="30" t="s">
        <v>738</v>
      </c>
      <c r="B221" s="33" t="s">
        <v>739</v>
      </c>
      <c r="C221" s="26"/>
      <c r="D221" s="27"/>
      <c r="E221" s="28"/>
      <c r="F221" s="28"/>
      <c r="G221" s="29"/>
      <c r="H221" s="27"/>
    </row>
    <row r="222" spans="1:8" ht="40.5">
      <c r="A222" s="30" t="s">
        <v>740</v>
      </c>
      <c r="B222" s="33" t="s">
        <v>741</v>
      </c>
      <c r="C222" s="26"/>
      <c r="D222" s="27"/>
      <c r="E222" s="28"/>
      <c r="F222" s="28"/>
      <c r="G222" s="29"/>
      <c r="H222" s="27"/>
    </row>
    <row r="223" spans="1:8" ht="15">
      <c r="A223" s="30" t="s">
        <v>742</v>
      </c>
      <c r="B223" s="33" t="s">
        <v>130</v>
      </c>
      <c r="C223" s="26"/>
      <c r="D223" s="27"/>
      <c r="E223" s="28"/>
      <c r="F223" s="28"/>
      <c r="G223" s="29"/>
      <c r="H223" s="27"/>
    </row>
    <row r="224" spans="1:8" ht="27">
      <c r="A224" s="30" t="s">
        <v>743</v>
      </c>
      <c r="B224" s="33" t="s">
        <v>744</v>
      </c>
      <c r="C224" s="26"/>
      <c r="D224" s="27"/>
      <c r="E224" s="28"/>
      <c r="F224" s="28"/>
      <c r="G224" s="29"/>
      <c r="H224" s="27"/>
    </row>
    <row r="225" spans="1:8" ht="40.5">
      <c r="A225" s="30" t="s">
        <v>745</v>
      </c>
      <c r="B225" s="31" t="s">
        <v>129</v>
      </c>
      <c r="C225" s="26"/>
      <c r="D225" s="27"/>
      <c r="E225" s="28"/>
      <c r="F225" s="28"/>
      <c r="G225" s="29"/>
      <c r="H225" s="27"/>
    </row>
    <row r="226" spans="1:8" ht="27">
      <c r="A226" s="30" t="s">
        <v>746</v>
      </c>
      <c r="B226" s="33" t="s">
        <v>747</v>
      </c>
      <c r="C226" s="26"/>
      <c r="D226" s="27"/>
      <c r="E226" s="28"/>
      <c r="F226" s="28"/>
      <c r="G226" s="29"/>
      <c r="H226" s="27"/>
    </row>
    <row r="227" spans="1:8" ht="40.5">
      <c r="A227" s="30" t="s">
        <v>748</v>
      </c>
      <c r="B227" s="33" t="s">
        <v>749</v>
      </c>
      <c r="C227" s="26"/>
      <c r="D227" s="27"/>
      <c r="E227" s="28"/>
      <c r="F227" s="28"/>
      <c r="G227" s="29"/>
      <c r="H227" s="27"/>
    </row>
    <row r="228" spans="1:8" ht="27">
      <c r="A228" s="30" t="s">
        <v>750</v>
      </c>
      <c r="B228" s="33" t="s">
        <v>751</v>
      </c>
      <c r="C228" s="26"/>
      <c r="D228" s="27"/>
      <c r="E228" s="28"/>
      <c r="F228" s="28"/>
      <c r="G228" s="29"/>
      <c r="H228" s="27"/>
    </row>
    <row r="229" spans="1:8" ht="40.5">
      <c r="A229" s="30" t="s">
        <v>752</v>
      </c>
      <c r="B229" s="33" t="s">
        <v>753</v>
      </c>
      <c r="C229" s="26"/>
      <c r="D229" s="27"/>
      <c r="E229" s="28"/>
      <c r="F229" s="28"/>
      <c r="G229" s="29"/>
      <c r="H229" s="27"/>
    </row>
    <row r="230" spans="1:8" ht="27">
      <c r="A230" s="30" t="s">
        <v>754</v>
      </c>
      <c r="B230" s="33" t="s">
        <v>755</v>
      </c>
      <c r="C230" s="26"/>
      <c r="D230" s="27"/>
      <c r="E230" s="28"/>
      <c r="F230" s="28"/>
      <c r="G230" s="29"/>
      <c r="H230" s="27"/>
    </row>
    <row r="231" spans="1:8" ht="15" customHeight="1">
      <c r="A231" s="50" t="s">
        <v>243</v>
      </c>
      <c r="B231" s="51"/>
      <c r="C231" s="51"/>
      <c r="D231" s="51"/>
      <c r="E231" s="51"/>
      <c r="F231" s="51"/>
      <c r="G231" s="51"/>
      <c r="H231" s="52"/>
    </row>
    <row r="232" spans="1:8" ht="27">
      <c r="A232" s="30" t="s">
        <v>756</v>
      </c>
      <c r="B232" s="31" t="s">
        <v>131</v>
      </c>
      <c r="C232" s="26"/>
      <c r="D232" s="27"/>
      <c r="E232" s="28"/>
      <c r="F232" s="28"/>
      <c r="G232" s="29"/>
      <c r="H232" s="27"/>
    </row>
    <row r="233" spans="1:8" ht="148.5">
      <c r="A233" s="30" t="s">
        <v>757</v>
      </c>
      <c r="B233" s="31" t="s">
        <v>132</v>
      </c>
      <c r="C233" s="26" t="s">
        <v>1020</v>
      </c>
      <c r="D233" s="27">
        <v>44741</v>
      </c>
      <c r="E233" s="28" t="s">
        <v>1021</v>
      </c>
      <c r="F233" s="28" t="s">
        <v>1022</v>
      </c>
      <c r="G233" s="29">
        <v>32709.15</v>
      </c>
      <c r="H233" s="27">
        <v>44804</v>
      </c>
    </row>
    <row r="234" spans="1:8" ht="243">
      <c r="A234" s="30" t="s">
        <v>758</v>
      </c>
      <c r="B234" s="31" t="s">
        <v>133</v>
      </c>
      <c r="C234" s="26" t="s">
        <v>1023</v>
      </c>
      <c r="D234" s="27">
        <v>44741</v>
      </c>
      <c r="E234" s="28" t="s">
        <v>1021</v>
      </c>
      <c r="F234" s="28" t="s">
        <v>1022</v>
      </c>
      <c r="G234" s="29">
        <v>10524.8</v>
      </c>
      <c r="H234" s="27">
        <v>44804</v>
      </c>
    </row>
    <row r="235" spans="1:8" ht="202.5">
      <c r="A235" s="30" t="s">
        <v>759</v>
      </c>
      <c r="B235" s="31" t="s">
        <v>134</v>
      </c>
      <c r="C235" s="26" t="s">
        <v>1024</v>
      </c>
      <c r="D235" s="27">
        <v>44741</v>
      </c>
      <c r="E235" s="28" t="s">
        <v>1021</v>
      </c>
      <c r="F235" s="28" t="s">
        <v>1022</v>
      </c>
      <c r="G235" s="29">
        <v>5269.7</v>
      </c>
      <c r="H235" s="27">
        <v>44804</v>
      </c>
    </row>
    <row r="236" spans="1:8" ht="15">
      <c r="A236" s="30" t="s">
        <v>760</v>
      </c>
      <c r="B236" s="31" t="s">
        <v>135</v>
      </c>
      <c r="C236" s="26"/>
      <c r="D236" s="27"/>
      <c r="E236" s="28"/>
      <c r="F236" s="28"/>
      <c r="G236" s="29"/>
      <c r="H236" s="27"/>
    </row>
    <row r="237" spans="1:8" ht="15">
      <c r="A237" s="30" t="s">
        <v>761</v>
      </c>
      <c r="B237" s="31" t="s">
        <v>136</v>
      </c>
      <c r="C237" s="26"/>
      <c r="D237" s="27"/>
      <c r="E237" s="28"/>
      <c r="F237" s="28"/>
      <c r="G237" s="29"/>
      <c r="H237" s="27"/>
    </row>
    <row r="238" spans="1:8" ht="15" customHeight="1">
      <c r="A238" s="47" t="s">
        <v>244</v>
      </c>
      <c r="B238" s="48"/>
      <c r="C238" s="48"/>
      <c r="D238" s="48"/>
      <c r="E238" s="48"/>
      <c r="F238" s="48"/>
      <c r="G238" s="48"/>
      <c r="H238" s="49"/>
    </row>
    <row r="239" spans="1:8" ht="15">
      <c r="A239" s="30" t="s">
        <v>762</v>
      </c>
      <c r="B239" s="31" t="s">
        <v>137</v>
      </c>
      <c r="C239" s="26"/>
      <c r="D239" s="27"/>
      <c r="E239" s="28"/>
      <c r="F239" s="28"/>
      <c r="G239" s="29"/>
      <c r="H239" s="27"/>
    </row>
    <row r="240" spans="1:8" ht="15">
      <c r="A240" s="30" t="s">
        <v>763</v>
      </c>
      <c r="B240" s="31" t="s">
        <v>138</v>
      </c>
      <c r="C240" s="26"/>
      <c r="D240" s="27"/>
      <c r="E240" s="28"/>
      <c r="F240" s="28"/>
      <c r="G240" s="29"/>
      <c r="H240" s="27"/>
    </row>
    <row r="241" spans="1:8" ht="15">
      <c r="A241" s="30" t="s">
        <v>764</v>
      </c>
      <c r="B241" s="31" t="s">
        <v>139</v>
      </c>
      <c r="C241" s="26"/>
      <c r="D241" s="27"/>
      <c r="E241" s="28"/>
      <c r="F241" s="28"/>
      <c r="G241" s="29"/>
      <c r="H241" s="27"/>
    </row>
    <row r="242" spans="1:8" ht="27">
      <c r="A242" s="30" t="s">
        <v>765</v>
      </c>
      <c r="B242" s="31" t="s">
        <v>140</v>
      </c>
      <c r="C242" s="26"/>
      <c r="D242" s="27"/>
      <c r="E242" s="28"/>
      <c r="F242" s="28"/>
      <c r="G242" s="29"/>
      <c r="H242" s="27"/>
    </row>
    <row r="243" spans="1:8" ht="15">
      <c r="A243" s="30" t="s">
        <v>766</v>
      </c>
      <c r="B243" s="31" t="s">
        <v>141</v>
      </c>
      <c r="C243" s="26"/>
      <c r="D243" s="27"/>
      <c r="E243" s="28"/>
      <c r="F243" s="28"/>
      <c r="G243" s="29"/>
      <c r="H243" s="27"/>
    </row>
    <row r="244" spans="1:8" ht="15">
      <c r="A244" s="30" t="s">
        <v>767</v>
      </c>
      <c r="B244" s="31" t="s">
        <v>142</v>
      </c>
      <c r="C244" s="26"/>
      <c r="D244" s="27"/>
      <c r="E244" s="28"/>
      <c r="F244" s="28"/>
      <c r="G244" s="29"/>
      <c r="H244" s="27"/>
    </row>
    <row r="245" spans="1:8" ht="15">
      <c r="A245" s="30" t="s">
        <v>768</v>
      </c>
      <c r="B245" s="31" t="s">
        <v>143</v>
      </c>
      <c r="C245" s="26"/>
      <c r="D245" s="27"/>
      <c r="E245" s="28"/>
      <c r="F245" s="28"/>
      <c r="G245" s="29"/>
      <c r="H245" s="27"/>
    </row>
    <row r="246" spans="1:8" ht="15">
      <c r="A246" s="30" t="s">
        <v>769</v>
      </c>
      <c r="B246" s="31" t="s">
        <v>144</v>
      </c>
      <c r="C246" s="26"/>
      <c r="D246" s="27"/>
      <c r="E246" s="28"/>
      <c r="F246" s="28"/>
      <c r="G246" s="29"/>
      <c r="H246" s="27"/>
    </row>
    <row r="247" spans="1:8" ht="27">
      <c r="A247" s="30" t="s">
        <v>770</v>
      </c>
      <c r="B247" s="31" t="s">
        <v>771</v>
      </c>
      <c r="C247" s="26"/>
      <c r="D247" s="27"/>
      <c r="E247" s="28"/>
      <c r="F247" s="28"/>
      <c r="G247" s="29"/>
      <c r="H247" s="27"/>
    </row>
    <row r="248" spans="1:8" ht="40.5">
      <c r="A248" s="30" t="s">
        <v>772</v>
      </c>
      <c r="B248" s="31" t="s">
        <v>773</v>
      </c>
      <c r="C248" s="26"/>
      <c r="D248" s="27"/>
      <c r="E248" s="28"/>
      <c r="F248" s="28"/>
      <c r="G248" s="29"/>
      <c r="H248" s="27"/>
    </row>
    <row r="249" spans="1:8" ht="15" customHeight="1">
      <c r="A249" s="47" t="s">
        <v>245</v>
      </c>
      <c r="B249" s="48"/>
      <c r="C249" s="48"/>
      <c r="D249" s="48"/>
      <c r="E249" s="48"/>
      <c r="F249" s="48"/>
      <c r="G249" s="48"/>
      <c r="H249" s="49"/>
    </row>
    <row r="250" spans="1:8" ht="324">
      <c r="A250" s="30" t="s">
        <v>774</v>
      </c>
      <c r="B250" s="31" t="s">
        <v>924</v>
      </c>
      <c r="C250" s="26" t="s">
        <v>998</v>
      </c>
      <c r="D250" s="27">
        <v>44734</v>
      </c>
      <c r="E250" s="28" t="s">
        <v>992</v>
      </c>
      <c r="F250" s="28" t="s">
        <v>993</v>
      </c>
      <c r="G250" s="29">
        <v>17992.6</v>
      </c>
      <c r="H250" s="27">
        <v>44890</v>
      </c>
    </row>
    <row r="251" spans="1:8" ht="310.5">
      <c r="A251" s="30" t="s">
        <v>775</v>
      </c>
      <c r="B251" s="31" t="s">
        <v>145</v>
      </c>
      <c r="C251" s="26" t="s">
        <v>991</v>
      </c>
      <c r="D251" s="27">
        <v>44734</v>
      </c>
      <c r="E251" s="28" t="s">
        <v>992</v>
      </c>
      <c r="F251" s="28" t="s">
        <v>993</v>
      </c>
      <c r="G251" s="29">
        <v>11188.3</v>
      </c>
      <c r="H251" s="27">
        <v>44890</v>
      </c>
    </row>
    <row r="252" spans="1:8" ht="40.5">
      <c r="A252" s="30" t="s">
        <v>776</v>
      </c>
      <c r="B252" s="31" t="s">
        <v>146</v>
      </c>
      <c r="C252" s="26" t="s">
        <v>995</v>
      </c>
      <c r="D252" s="27">
        <v>44734</v>
      </c>
      <c r="E252" s="28" t="s">
        <v>992</v>
      </c>
      <c r="F252" s="28" t="s">
        <v>993</v>
      </c>
      <c r="G252" s="29">
        <v>3455.61</v>
      </c>
      <c r="H252" s="27">
        <v>44890</v>
      </c>
    </row>
    <row r="253" spans="1:8" ht="40.5">
      <c r="A253" s="30" t="s">
        <v>777</v>
      </c>
      <c r="B253" s="31" t="s">
        <v>147</v>
      </c>
      <c r="C253" s="26"/>
      <c r="D253" s="27"/>
      <c r="E253" s="28"/>
      <c r="F253" s="28"/>
      <c r="G253" s="29"/>
      <c r="H253" s="27"/>
    </row>
    <row r="254" spans="1:8" ht="40.5">
      <c r="A254" s="30" t="s">
        <v>778</v>
      </c>
      <c r="B254" s="31" t="s">
        <v>779</v>
      </c>
      <c r="C254" s="26"/>
      <c r="D254" s="27"/>
      <c r="E254" s="28"/>
      <c r="F254" s="28"/>
      <c r="G254" s="29"/>
      <c r="H254" s="27"/>
    </row>
    <row r="255" spans="1:8" ht="27">
      <c r="A255" s="30" t="s">
        <v>780</v>
      </c>
      <c r="B255" s="31" t="s">
        <v>781</v>
      </c>
      <c r="C255" s="26"/>
      <c r="D255" s="27"/>
      <c r="E255" s="28"/>
      <c r="F255" s="28"/>
      <c r="G255" s="29"/>
      <c r="H255" s="27"/>
    </row>
    <row r="256" spans="1:8" ht="27">
      <c r="A256" s="30" t="s">
        <v>782</v>
      </c>
      <c r="B256" s="31" t="s">
        <v>149</v>
      </c>
      <c r="C256" s="26"/>
      <c r="D256" s="27"/>
      <c r="E256" s="28"/>
      <c r="F256" s="28"/>
      <c r="G256" s="29"/>
      <c r="H256" s="27"/>
    </row>
    <row r="257" spans="1:8" ht="40.5">
      <c r="A257" s="30" t="s">
        <v>783</v>
      </c>
      <c r="B257" s="31" t="s">
        <v>148</v>
      </c>
      <c r="C257" s="26" t="s">
        <v>994</v>
      </c>
      <c r="D257" s="27">
        <v>44734</v>
      </c>
      <c r="E257" s="28" t="s">
        <v>992</v>
      </c>
      <c r="F257" s="28" t="s">
        <v>993</v>
      </c>
      <c r="G257" s="29">
        <v>2255.9</v>
      </c>
      <c r="H257" s="27">
        <v>44890</v>
      </c>
    </row>
    <row r="258" spans="1:8" ht="15" customHeight="1">
      <c r="A258" s="47" t="s">
        <v>246</v>
      </c>
      <c r="B258" s="48"/>
      <c r="C258" s="48"/>
      <c r="D258" s="48"/>
      <c r="E258" s="48"/>
      <c r="F258" s="48"/>
      <c r="G258" s="48"/>
      <c r="H258" s="49"/>
    </row>
    <row r="259" spans="1:8" ht="27">
      <c r="A259" s="30" t="s">
        <v>784</v>
      </c>
      <c r="B259" s="31" t="s">
        <v>150</v>
      </c>
      <c r="C259" s="26"/>
      <c r="D259" s="27"/>
      <c r="E259" s="28"/>
      <c r="F259" s="28"/>
      <c r="G259" s="29"/>
      <c r="H259" s="27"/>
    </row>
    <row r="260" spans="1:8" ht="15">
      <c r="A260" s="30" t="s">
        <v>785</v>
      </c>
      <c r="B260" s="31" t="s">
        <v>151</v>
      </c>
      <c r="C260" s="26"/>
      <c r="D260" s="27"/>
      <c r="E260" s="28"/>
      <c r="F260" s="28"/>
      <c r="G260" s="29"/>
      <c r="H260" s="27"/>
    </row>
    <row r="261" spans="1:8" ht="27">
      <c r="A261" s="30" t="s">
        <v>786</v>
      </c>
      <c r="B261" s="31" t="s">
        <v>152</v>
      </c>
      <c r="C261" s="26"/>
      <c r="D261" s="27"/>
      <c r="E261" s="28"/>
      <c r="F261" s="28"/>
      <c r="G261" s="29"/>
      <c r="H261" s="27"/>
    </row>
    <row r="262" spans="1:8" ht="27">
      <c r="A262" s="30" t="s">
        <v>787</v>
      </c>
      <c r="B262" s="31" t="s">
        <v>788</v>
      </c>
      <c r="C262" s="26"/>
      <c r="D262" s="27"/>
      <c r="E262" s="28"/>
      <c r="F262" s="28"/>
      <c r="G262" s="29"/>
      <c r="H262" s="27"/>
    </row>
    <row r="263" spans="1:8" ht="15" customHeight="1">
      <c r="A263" s="47" t="s">
        <v>293</v>
      </c>
      <c r="B263" s="48"/>
      <c r="C263" s="48"/>
      <c r="D263" s="48"/>
      <c r="E263" s="48"/>
      <c r="F263" s="48"/>
      <c r="G263" s="48"/>
      <c r="H263" s="49"/>
    </row>
    <row r="264" spans="1:8" ht="27">
      <c r="A264" s="30" t="s">
        <v>789</v>
      </c>
      <c r="B264" s="31" t="s">
        <v>153</v>
      </c>
      <c r="C264" s="26"/>
      <c r="D264" s="27"/>
      <c r="E264" s="28"/>
      <c r="F264" s="28"/>
      <c r="G264" s="29"/>
      <c r="H264" s="27"/>
    </row>
    <row r="265" spans="1:8" ht="15" customHeight="1">
      <c r="A265" s="47" t="s">
        <v>247</v>
      </c>
      <c r="B265" s="48"/>
      <c r="C265" s="48"/>
      <c r="D265" s="48"/>
      <c r="E265" s="48"/>
      <c r="F265" s="48"/>
      <c r="G265" s="48"/>
      <c r="H265" s="49"/>
    </row>
    <row r="266" spans="1:8" ht="27">
      <c r="A266" s="30" t="s">
        <v>790</v>
      </c>
      <c r="B266" s="31" t="s">
        <v>154</v>
      </c>
      <c r="C266" s="26"/>
      <c r="D266" s="27"/>
      <c r="E266" s="28"/>
      <c r="F266" s="28"/>
      <c r="G266" s="29"/>
      <c r="H266" s="27"/>
    </row>
    <row r="267" spans="1:8" ht="15">
      <c r="A267" s="30" t="s">
        <v>791</v>
      </c>
      <c r="B267" s="31" t="s">
        <v>155</v>
      </c>
      <c r="C267" s="26"/>
      <c r="D267" s="27"/>
      <c r="E267" s="28"/>
      <c r="F267" s="28"/>
      <c r="G267" s="29"/>
      <c r="H267" s="27"/>
    </row>
    <row r="268" spans="1:8" ht="15" customHeight="1">
      <c r="A268" s="47" t="s">
        <v>248</v>
      </c>
      <c r="B268" s="48"/>
      <c r="C268" s="48"/>
      <c r="D268" s="48"/>
      <c r="E268" s="48"/>
      <c r="F268" s="48"/>
      <c r="G268" s="48"/>
      <c r="H268" s="49"/>
    </row>
    <row r="269" spans="1:8" ht="27">
      <c r="A269" s="30" t="s">
        <v>792</v>
      </c>
      <c r="B269" s="31" t="s">
        <v>156</v>
      </c>
      <c r="C269" s="26"/>
      <c r="D269" s="27"/>
      <c r="E269" s="28"/>
      <c r="F269" s="28"/>
      <c r="G269" s="29"/>
      <c r="H269" s="27"/>
    </row>
    <row r="270" spans="1:8" ht="148.5">
      <c r="A270" s="30" t="s">
        <v>793</v>
      </c>
      <c r="B270" s="31" t="s">
        <v>157</v>
      </c>
      <c r="C270" s="26" t="s">
        <v>1033</v>
      </c>
      <c r="D270" s="27">
        <v>44732</v>
      </c>
      <c r="E270" s="28" t="s">
        <v>1035</v>
      </c>
      <c r="F270" s="28" t="s">
        <v>1036</v>
      </c>
      <c r="G270" s="29">
        <v>8151</v>
      </c>
      <c r="H270" s="27">
        <v>44795</v>
      </c>
    </row>
    <row r="271" spans="1:8" ht="94.5">
      <c r="A271" s="30" t="s">
        <v>794</v>
      </c>
      <c r="B271" s="31" t="s">
        <v>158</v>
      </c>
      <c r="C271" s="26" t="s">
        <v>1034</v>
      </c>
      <c r="D271" s="27">
        <v>44732</v>
      </c>
      <c r="E271" s="28" t="s">
        <v>1035</v>
      </c>
      <c r="F271" s="28" t="s">
        <v>1036</v>
      </c>
      <c r="G271" s="29">
        <v>13599</v>
      </c>
      <c r="H271" s="27">
        <v>44795</v>
      </c>
    </row>
    <row r="272" spans="1:8" ht="15" customHeight="1">
      <c r="A272" s="47" t="s">
        <v>249</v>
      </c>
      <c r="B272" s="48"/>
      <c r="C272" s="48"/>
      <c r="D272" s="48"/>
      <c r="E272" s="48"/>
      <c r="F272" s="48"/>
      <c r="G272" s="48"/>
      <c r="H272" s="49"/>
    </row>
    <row r="273" spans="1:8" ht="27.75" customHeight="1">
      <c r="A273" s="30" t="s">
        <v>795</v>
      </c>
      <c r="B273" s="31" t="s">
        <v>159</v>
      </c>
      <c r="C273" s="26"/>
      <c r="D273" s="27"/>
      <c r="E273" s="28"/>
      <c r="F273" s="28"/>
      <c r="G273" s="29"/>
      <c r="H273" s="27"/>
    </row>
    <row r="274" spans="1:8" ht="27.75" customHeight="1">
      <c r="A274" s="30" t="s">
        <v>796</v>
      </c>
      <c r="B274" s="31" t="s">
        <v>160</v>
      </c>
      <c r="C274" s="26"/>
      <c r="D274" s="27"/>
      <c r="E274" s="28"/>
      <c r="F274" s="28"/>
      <c r="G274" s="29"/>
      <c r="H274" s="27"/>
    </row>
    <row r="275" spans="1:8" ht="27.75" customHeight="1">
      <c r="A275" s="30" t="s">
        <v>797</v>
      </c>
      <c r="B275" s="31" t="s">
        <v>161</v>
      </c>
      <c r="C275" s="26"/>
      <c r="D275" s="27"/>
      <c r="E275" s="28"/>
      <c r="F275" s="28"/>
      <c r="G275" s="29"/>
      <c r="H275" s="27"/>
    </row>
    <row r="276" spans="1:8" ht="27.75" customHeight="1">
      <c r="A276" s="30" t="s">
        <v>798</v>
      </c>
      <c r="B276" s="31" t="s">
        <v>162</v>
      </c>
      <c r="C276" s="26"/>
      <c r="D276" s="27"/>
      <c r="E276" s="28"/>
      <c r="F276" s="28"/>
      <c r="G276" s="29"/>
      <c r="H276" s="27"/>
    </row>
    <row r="277" spans="1:8" ht="27.75" customHeight="1">
      <c r="A277" s="30" t="s">
        <v>799</v>
      </c>
      <c r="B277" s="31" t="s">
        <v>163</v>
      </c>
      <c r="C277" s="26" t="s">
        <v>1079</v>
      </c>
      <c r="D277" s="27">
        <v>44340</v>
      </c>
      <c r="E277" s="28" t="s">
        <v>1080</v>
      </c>
      <c r="F277" s="28" t="s">
        <v>1081</v>
      </c>
      <c r="G277" s="29" t="s">
        <v>1082</v>
      </c>
      <c r="H277" s="75">
        <v>44540</v>
      </c>
    </row>
    <row r="278" spans="1:8" ht="27.75" customHeight="1">
      <c r="A278" s="30" t="s">
        <v>800</v>
      </c>
      <c r="B278" s="31" t="s">
        <v>164</v>
      </c>
      <c r="C278" s="26" t="s">
        <v>1083</v>
      </c>
      <c r="D278" s="27">
        <v>44340</v>
      </c>
      <c r="E278" s="28" t="s">
        <v>1080</v>
      </c>
      <c r="F278" s="28" t="s">
        <v>1081</v>
      </c>
      <c r="G278" s="29">
        <v>22400</v>
      </c>
      <c r="H278" s="75">
        <v>44540</v>
      </c>
    </row>
    <row r="279" spans="1:8" ht="27.75" customHeight="1">
      <c r="A279" s="30" t="s">
        <v>801</v>
      </c>
      <c r="B279" s="31" t="s">
        <v>165</v>
      </c>
      <c r="C279" s="26" t="s">
        <v>1084</v>
      </c>
      <c r="D279" s="27">
        <v>44340</v>
      </c>
      <c r="E279" s="28" t="s">
        <v>1080</v>
      </c>
      <c r="F279" s="28" t="s">
        <v>1081</v>
      </c>
      <c r="G279" s="29">
        <v>30766.67</v>
      </c>
      <c r="H279" s="75">
        <v>44540</v>
      </c>
    </row>
    <row r="280" spans="1:8" ht="27.75" customHeight="1">
      <c r="A280" s="30" t="s">
        <v>801</v>
      </c>
      <c r="B280" s="31" t="s">
        <v>165</v>
      </c>
      <c r="C280" s="26" t="s">
        <v>1085</v>
      </c>
      <c r="D280" s="27">
        <v>44340</v>
      </c>
      <c r="E280" s="28" t="s">
        <v>1080</v>
      </c>
      <c r="F280" s="28" t="s">
        <v>1081</v>
      </c>
      <c r="G280" s="29" t="s">
        <v>1086</v>
      </c>
      <c r="H280" s="75">
        <v>44540</v>
      </c>
    </row>
    <row r="281" spans="1:8" ht="27.75" customHeight="1">
      <c r="A281" s="30" t="s">
        <v>801</v>
      </c>
      <c r="B281" s="31" t="s">
        <v>165</v>
      </c>
      <c r="C281" s="26" t="s">
        <v>1087</v>
      </c>
      <c r="D281" s="27">
        <v>44340</v>
      </c>
      <c r="E281" s="28" t="s">
        <v>1080</v>
      </c>
      <c r="F281" s="28" t="s">
        <v>1081</v>
      </c>
      <c r="G281" s="29">
        <v>21600</v>
      </c>
      <c r="H281" s="75">
        <v>44540</v>
      </c>
    </row>
    <row r="282" spans="1:8" ht="27.75" customHeight="1">
      <c r="A282" s="30" t="s">
        <v>802</v>
      </c>
      <c r="B282" s="31" t="s">
        <v>166</v>
      </c>
      <c r="C282" s="26"/>
      <c r="D282" s="27"/>
      <c r="E282" s="28"/>
      <c r="F282" s="28"/>
      <c r="G282" s="29"/>
      <c r="H282" s="27"/>
    </row>
    <row r="283" spans="1:8" ht="27.75" customHeight="1">
      <c r="A283" s="30" t="s">
        <v>803</v>
      </c>
      <c r="B283" s="31" t="s">
        <v>167</v>
      </c>
      <c r="C283" s="26"/>
      <c r="D283" s="27"/>
      <c r="E283" s="28"/>
      <c r="F283" s="28"/>
      <c r="G283" s="29"/>
      <c r="H283" s="27"/>
    </row>
    <row r="284" spans="1:8" ht="27.75" customHeight="1">
      <c r="A284" s="30" t="s">
        <v>804</v>
      </c>
      <c r="B284" s="31" t="s">
        <v>168</v>
      </c>
      <c r="C284" s="26"/>
      <c r="D284" s="27"/>
      <c r="E284" s="28"/>
      <c r="F284" s="28"/>
      <c r="G284" s="29"/>
      <c r="H284" s="27"/>
    </row>
    <row r="285" spans="1:8" ht="27.75" customHeight="1">
      <c r="A285" s="30" t="s">
        <v>805</v>
      </c>
      <c r="B285" s="31" t="s">
        <v>169</v>
      </c>
      <c r="C285" s="26"/>
      <c r="D285" s="27"/>
      <c r="E285" s="28"/>
      <c r="F285" s="28"/>
      <c r="G285" s="29"/>
      <c r="H285" s="27"/>
    </row>
    <row r="286" spans="1:8" ht="27.75" customHeight="1">
      <c r="A286" s="30" t="s">
        <v>806</v>
      </c>
      <c r="B286" s="31" t="s">
        <v>807</v>
      </c>
      <c r="C286" s="26"/>
      <c r="D286" s="27"/>
      <c r="E286" s="28"/>
      <c r="F286" s="28"/>
      <c r="G286" s="29"/>
      <c r="H286" s="27"/>
    </row>
    <row r="287" spans="1:8" ht="27.75" customHeight="1">
      <c r="A287" s="30" t="s">
        <v>808</v>
      </c>
      <c r="B287" s="31" t="s">
        <v>809</v>
      </c>
      <c r="C287" s="26"/>
      <c r="D287" s="27"/>
      <c r="E287" s="28"/>
      <c r="F287" s="28"/>
      <c r="G287" s="29"/>
      <c r="H287" s="27"/>
    </row>
    <row r="288" spans="1:8" ht="27.75" customHeight="1">
      <c r="A288" s="30" t="s">
        <v>810</v>
      </c>
      <c r="B288" s="31" t="s">
        <v>811</v>
      </c>
      <c r="C288" s="26"/>
      <c r="D288" s="27"/>
      <c r="E288" s="28"/>
      <c r="F288" s="28"/>
      <c r="G288" s="29"/>
      <c r="H288" s="27"/>
    </row>
    <row r="289" spans="1:8" ht="27.75" customHeight="1">
      <c r="A289" s="30" t="s">
        <v>812</v>
      </c>
      <c r="B289" s="31" t="s">
        <v>170</v>
      </c>
      <c r="C289" s="26"/>
      <c r="D289" s="27"/>
      <c r="E289" s="28"/>
      <c r="F289" s="28"/>
      <c r="G289" s="29"/>
      <c r="H289" s="27"/>
    </row>
    <row r="290" spans="1:8" ht="27.75" customHeight="1">
      <c r="A290" s="30" t="s">
        <v>813</v>
      </c>
      <c r="B290" s="31" t="s">
        <v>171</v>
      </c>
      <c r="C290" s="26" t="s">
        <v>1088</v>
      </c>
      <c r="D290" s="27">
        <v>44340</v>
      </c>
      <c r="E290" s="28" t="s">
        <v>1080</v>
      </c>
      <c r="F290" s="28" t="s">
        <v>1081</v>
      </c>
      <c r="G290" s="29">
        <v>1933.33</v>
      </c>
      <c r="H290" s="75">
        <v>44540</v>
      </c>
    </row>
    <row r="291" spans="1:8" ht="27.75" customHeight="1">
      <c r="A291" s="30" t="s">
        <v>227</v>
      </c>
      <c r="B291" s="31" t="s">
        <v>250</v>
      </c>
      <c r="C291" s="26"/>
      <c r="D291" s="27"/>
      <c r="E291" s="28"/>
      <c r="F291" s="28"/>
      <c r="G291" s="29"/>
      <c r="H291" s="27"/>
    </row>
    <row r="292" spans="1:8" ht="27.75" customHeight="1">
      <c r="A292" s="30" t="s">
        <v>227</v>
      </c>
      <c r="B292" s="31" t="s">
        <v>251</v>
      </c>
      <c r="C292" s="26"/>
      <c r="D292" s="27"/>
      <c r="E292" s="28"/>
      <c r="F292" s="28"/>
      <c r="G292" s="29"/>
      <c r="H292" s="27"/>
    </row>
    <row r="293" spans="1:8" ht="27.75" customHeight="1">
      <c r="A293" s="30" t="s">
        <v>227</v>
      </c>
      <c r="B293" s="31" t="s">
        <v>252</v>
      </c>
      <c r="C293" s="26"/>
      <c r="D293" s="27"/>
      <c r="E293" s="28"/>
      <c r="F293" s="28"/>
      <c r="G293" s="29"/>
      <c r="H293" s="27"/>
    </row>
    <row r="294" spans="1:8" ht="27.75" customHeight="1">
      <c r="A294" s="30" t="s">
        <v>227</v>
      </c>
      <c r="B294" s="31" t="s">
        <v>253</v>
      </c>
      <c r="C294" s="26"/>
      <c r="D294" s="27"/>
      <c r="E294" s="28"/>
      <c r="F294" s="28"/>
      <c r="G294" s="29"/>
      <c r="H294" s="27"/>
    </row>
    <row r="295" spans="1:8" ht="27.75" customHeight="1">
      <c r="A295" s="30" t="s">
        <v>227</v>
      </c>
      <c r="B295" s="31" t="s">
        <v>254</v>
      </c>
      <c r="C295" s="26"/>
      <c r="D295" s="27"/>
      <c r="E295" s="28"/>
      <c r="F295" s="28"/>
      <c r="G295" s="29"/>
      <c r="H295" s="27"/>
    </row>
    <row r="296" spans="1:8" ht="27">
      <c r="A296" s="30" t="s">
        <v>227</v>
      </c>
      <c r="B296" s="31" t="s">
        <v>255</v>
      </c>
      <c r="C296" s="26"/>
      <c r="D296" s="27"/>
      <c r="E296" s="28"/>
      <c r="F296" s="28"/>
      <c r="G296" s="29"/>
      <c r="H296" s="27"/>
    </row>
    <row r="297" spans="1:8" ht="27">
      <c r="A297" s="30" t="s">
        <v>227</v>
      </c>
      <c r="B297" s="31" t="s">
        <v>256</v>
      </c>
      <c r="C297" s="26"/>
      <c r="D297" s="27"/>
      <c r="E297" s="28"/>
      <c r="F297" s="28"/>
      <c r="G297" s="29"/>
      <c r="H297" s="27"/>
    </row>
    <row r="298" spans="1:8" ht="27">
      <c r="A298" s="30" t="s">
        <v>227</v>
      </c>
      <c r="B298" s="31" t="s">
        <v>257</v>
      </c>
      <c r="C298" s="26"/>
      <c r="D298" s="27"/>
      <c r="E298" s="28"/>
      <c r="F298" s="28"/>
      <c r="G298" s="29"/>
      <c r="H298" s="27"/>
    </row>
    <row r="299" spans="1:8" ht="27">
      <c r="A299" s="30" t="s">
        <v>227</v>
      </c>
      <c r="B299" s="31" t="s">
        <v>258</v>
      </c>
      <c r="C299" s="26"/>
      <c r="D299" s="27"/>
      <c r="E299" s="28"/>
      <c r="F299" s="28"/>
      <c r="G299" s="29"/>
      <c r="H299" s="27"/>
    </row>
    <row r="300" spans="1:8" ht="27">
      <c r="A300" s="30" t="s">
        <v>227</v>
      </c>
      <c r="B300" s="31" t="s">
        <v>259</v>
      </c>
      <c r="C300" s="26"/>
      <c r="D300" s="27"/>
      <c r="E300" s="28"/>
      <c r="F300" s="28"/>
      <c r="G300" s="29"/>
      <c r="H300" s="27"/>
    </row>
    <row r="301" spans="1:8" ht="27">
      <c r="A301" s="30" t="s">
        <v>227</v>
      </c>
      <c r="B301" s="31" t="s">
        <v>260</v>
      </c>
      <c r="C301" s="26"/>
      <c r="D301" s="27"/>
      <c r="E301" s="28"/>
      <c r="F301" s="28"/>
      <c r="G301" s="29"/>
      <c r="H301" s="27"/>
    </row>
    <row r="302" spans="1:8" ht="40.5">
      <c r="A302" s="30" t="s">
        <v>227</v>
      </c>
      <c r="B302" s="31" t="s">
        <v>261</v>
      </c>
      <c r="C302" s="26"/>
      <c r="D302" s="27"/>
      <c r="E302" s="28"/>
      <c r="F302" s="28"/>
      <c r="G302" s="29"/>
      <c r="H302" s="27"/>
    </row>
    <row r="303" spans="1:8" ht="27">
      <c r="A303" s="30" t="s">
        <v>227</v>
      </c>
      <c r="B303" s="31" t="s">
        <v>262</v>
      </c>
      <c r="C303" s="26"/>
      <c r="D303" s="27"/>
      <c r="E303" s="28"/>
      <c r="F303" s="28"/>
      <c r="G303" s="29"/>
      <c r="H303" s="27"/>
    </row>
    <row r="304" spans="1:8" ht="15">
      <c r="A304" s="30" t="s">
        <v>227</v>
      </c>
      <c r="B304" s="31" t="s">
        <v>263</v>
      </c>
      <c r="C304" s="26"/>
      <c r="D304" s="27"/>
      <c r="E304" s="28"/>
      <c r="F304" s="28"/>
      <c r="G304" s="29"/>
      <c r="H304" s="27"/>
    </row>
    <row r="305" spans="1:8" ht="15" customHeight="1">
      <c r="A305" s="47" t="s">
        <v>294</v>
      </c>
      <c r="B305" s="48"/>
      <c r="C305" s="48"/>
      <c r="D305" s="48"/>
      <c r="E305" s="48"/>
      <c r="F305" s="48"/>
      <c r="G305" s="48"/>
      <c r="H305" s="49"/>
    </row>
    <row r="306" spans="1:8" ht="40.5">
      <c r="A306" s="30" t="s">
        <v>814</v>
      </c>
      <c r="B306" s="31" t="s">
        <v>925</v>
      </c>
      <c r="C306" s="26"/>
      <c r="D306" s="27"/>
      <c r="E306" s="28"/>
      <c r="F306" s="28"/>
      <c r="G306" s="29"/>
      <c r="H306" s="27"/>
    </row>
    <row r="307" spans="1:8" ht="15" customHeight="1">
      <c r="A307" s="47" t="s">
        <v>291</v>
      </c>
      <c r="B307" s="48"/>
      <c r="C307" s="48"/>
      <c r="D307" s="48"/>
      <c r="E307" s="48"/>
      <c r="F307" s="48"/>
      <c r="G307" s="48"/>
      <c r="H307" s="49"/>
    </row>
    <row r="308" spans="1:8" ht="40.5">
      <c r="A308" s="30" t="s">
        <v>815</v>
      </c>
      <c r="B308" s="31" t="s">
        <v>926</v>
      </c>
      <c r="C308" s="26"/>
      <c r="D308" s="27"/>
      <c r="E308" s="28"/>
      <c r="F308" s="28"/>
      <c r="G308" s="29"/>
      <c r="H308" s="27"/>
    </row>
    <row r="309" spans="1:8" ht="15" customHeight="1">
      <c r="A309" s="47" t="s">
        <v>292</v>
      </c>
      <c r="B309" s="48"/>
      <c r="C309" s="48"/>
      <c r="D309" s="48"/>
      <c r="E309" s="48"/>
      <c r="F309" s="48"/>
      <c r="G309" s="48"/>
      <c r="H309" s="49"/>
    </row>
    <row r="310" spans="1:8" ht="15">
      <c r="A310" s="30" t="s">
        <v>816</v>
      </c>
      <c r="B310" s="31" t="s">
        <v>172</v>
      </c>
      <c r="C310" s="26"/>
      <c r="D310" s="27"/>
      <c r="E310" s="28"/>
      <c r="F310" s="28"/>
      <c r="G310" s="29"/>
      <c r="H310" s="27"/>
    </row>
    <row r="311" spans="1:8" ht="15" customHeight="1">
      <c r="A311" s="47" t="s">
        <v>264</v>
      </c>
      <c r="B311" s="48"/>
      <c r="C311" s="48"/>
      <c r="D311" s="48"/>
      <c r="E311" s="48"/>
      <c r="F311" s="48"/>
      <c r="G311" s="48"/>
      <c r="H311" s="49"/>
    </row>
    <row r="312" spans="1:8" ht="40.5">
      <c r="A312" s="30" t="s">
        <v>817</v>
      </c>
      <c r="B312" s="31" t="s">
        <v>173</v>
      </c>
      <c r="C312" s="26"/>
      <c r="D312" s="27"/>
      <c r="E312" s="28"/>
      <c r="F312" s="28"/>
      <c r="G312" s="29"/>
      <c r="H312" s="27"/>
    </row>
    <row r="313" spans="1:8" ht="40.5">
      <c r="A313" s="30" t="s">
        <v>818</v>
      </c>
      <c r="B313" s="31" t="s">
        <v>174</v>
      </c>
      <c r="C313" s="26"/>
      <c r="D313" s="27"/>
      <c r="E313" s="28"/>
      <c r="F313" s="28"/>
      <c r="G313" s="29"/>
      <c r="H313" s="27"/>
    </row>
    <row r="314" spans="1:8" ht="40.5">
      <c r="A314" s="30" t="s">
        <v>819</v>
      </c>
      <c r="B314" s="31" t="s">
        <v>175</v>
      </c>
      <c r="C314" s="26"/>
      <c r="D314" s="27"/>
      <c r="E314" s="28"/>
      <c r="F314" s="28"/>
      <c r="G314" s="29"/>
      <c r="H314" s="27"/>
    </row>
    <row r="315" spans="1:8" ht="40.5">
      <c r="A315" s="30" t="s">
        <v>820</v>
      </c>
      <c r="B315" s="31" t="s">
        <v>176</v>
      </c>
      <c r="C315" s="26"/>
      <c r="D315" s="27"/>
      <c r="E315" s="28"/>
      <c r="F315" s="28"/>
      <c r="G315" s="29"/>
      <c r="H315" s="27"/>
    </row>
    <row r="316" spans="1:8" ht="40.5">
      <c r="A316" s="30" t="s">
        <v>821</v>
      </c>
      <c r="B316" s="31" t="s">
        <v>177</v>
      </c>
      <c r="C316" s="26"/>
      <c r="D316" s="27"/>
      <c r="E316" s="28"/>
      <c r="F316" s="28"/>
      <c r="G316" s="29"/>
      <c r="H316" s="27"/>
    </row>
    <row r="317" spans="1:8" ht="40.5">
      <c r="A317" s="30" t="s">
        <v>822</v>
      </c>
      <c r="B317" s="31" t="s">
        <v>178</v>
      </c>
      <c r="C317" s="26"/>
      <c r="D317" s="27"/>
      <c r="E317" s="28"/>
      <c r="F317" s="28"/>
      <c r="G317" s="29"/>
      <c r="H317" s="27"/>
    </row>
    <row r="318" spans="1:8" ht="30">
      <c r="A318" s="53" t="s">
        <v>823</v>
      </c>
      <c r="B318" s="38" t="s">
        <v>179</v>
      </c>
      <c r="C318" s="26"/>
      <c r="D318" s="27"/>
      <c r="E318" s="28"/>
      <c r="F318" s="28"/>
      <c r="G318" s="29"/>
      <c r="H318" s="27"/>
    </row>
    <row r="319" spans="1:8" ht="15">
      <c r="A319" s="54"/>
      <c r="B319" s="38" t="s">
        <v>180</v>
      </c>
      <c r="C319" s="26"/>
      <c r="D319" s="27"/>
      <c r="E319" s="28"/>
      <c r="F319" s="28"/>
      <c r="G319" s="29"/>
      <c r="H319" s="27"/>
    </row>
    <row r="320" spans="1:8" ht="15">
      <c r="A320" s="55"/>
      <c r="B320" s="38" t="s">
        <v>181</v>
      </c>
      <c r="C320" s="26"/>
      <c r="D320" s="27"/>
      <c r="E320" s="28"/>
      <c r="F320" s="28"/>
      <c r="G320" s="29"/>
      <c r="H320" s="27"/>
    </row>
    <row r="321" spans="1:8" ht="45">
      <c r="A321" s="53" t="s">
        <v>824</v>
      </c>
      <c r="B321" s="38" t="s">
        <v>182</v>
      </c>
      <c r="C321" s="26"/>
      <c r="D321" s="27"/>
      <c r="E321" s="28"/>
      <c r="F321" s="28"/>
      <c r="G321" s="29"/>
      <c r="H321" s="27"/>
    </row>
    <row r="322" spans="1:8" ht="15">
      <c r="A322" s="54"/>
      <c r="B322" s="38" t="s">
        <v>183</v>
      </c>
      <c r="C322" s="26"/>
      <c r="D322" s="27"/>
      <c r="E322" s="28"/>
      <c r="F322" s="28"/>
      <c r="G322" s="29"/>
      <c r="H322" s="27"/>
    </row>
    <row r="323" spans="1:8" ht="15">
      <c r="A323" s="55"/>
      <c r="B323" s="38" t="s">
        <v>181</v>
      </c>
      <c r="C323" s="26"/>
      <c r="D323" s="27"/>
      <c r="E323" s="28"/>
      <c r="F323" s="28"/>
      <c r="G323" s="29"/>
      <c r="H323" s="27"/>
    </row>
    <row r="324" spans="1:8" ht="30">
      <c r="A324" s="53" t="s">
        <v>825</v>
      </c>
      <c r="B324" s="38" t="s">
        <v>184</v>
      </c>
      <c r="C324" s="26"/>
      <c r="D324" s="27"/>
      <c r="E324" s="28"/>
      <c r="F324" s="28"/>
      <c r="G324" s="29"/>
      <c r="H324" s="27"/>
    </row>
    <row r="325" spans="1:8" ht="15">
      <c r="A325" s="54"/>
      <c r="B325" s="38" t="s">
        <v>180</v>
      </c>
      <c r="C325" s="26"/>
      <c r="D325" s="27"/>
      <c r="E325" s="28"/>
      <c r="F325" s="28"/>
      <c r="G325" s="29"/>
      <c r="H325" s="27"/>
    </row>
    <row r="326" spans="1:8" ht="15">
      <c r="A326" s="55"/>
      <c r="B326" s="38" t="s">
        <v>185</v>
      </c>
      <c r="C326" s="26"/>
      <c r="D326" s="27"/>
      <c r="E326" s="28"/>
      <c r="F326" s="28"/>
      <c r="G326" s="29"/>
      <c r="H326" s="27"/>
    </row>
    <row r="327" spans="1:8" ht="45">
      <c r="A327" s="53" t="s">
        <v>826</v>
      </c>
      <c r="B327" s="38" t="s">
        <v>186</v>
      </c>
      <c r="C327" s="26"/>
      <c r="D327" s="27"/>
      <c r="E327" s="28"/>
      <c r="F327" s="28"/>
      <c r="G327" s="29"/>
      <c r="H327" s="27"/>
    </row>
    <row r="328" spans="1:8" ht="15">
      <c r="A328" s="54"/>
      <c r="B328" s="38" t="s">
        <v>183</v>
      </c>
      <c r="C328" s="26"/>
      <c r="D328" s="27"/>
      <c r="E328" s="28"/>
      <c r="F328" s="28"/>
      <c r="G328" s="29"/>
      <c r="H328" s="27"/>
    </row>
    <row r="329" spans="1:8" ht="15">
      <c r="A329" s="55"/>
      <c r="B329" s="38" t="s">
        <v>185</v>
      </c>
      <c r="C329" s="26"/>
      <c r="D329" s="27"/>
      <c r="E329" s="28"/>
      <c r="F329" s="28"/>
      <c r="G329" s="29"/>
      <c r="H329" s="27"/>
    </row>
    <row r="330" spans="1:8" ht="30">
      <c r="A330" s="53" t="s">
        <v>827</v>
      </c>
      <c r="B330" s="38" t="s">
        <v>187</v>
      </c>
      <c r="C330" s="26"/>
      <c r="D330" s="27"/>
      <c r="E330" s="28"/>
      <c r="F330" s="28"/>
      <c r="G330" s="29"/>
      <c r="H330" s="27"/>
    </row>
    <row r="331" spans="1:8" ht="15">
      <c r="A331" s="54"/>
      <c r="B331" s="38" t="s">
        <v>180</v>
      </c>
      <c r="C331" s="26"/>
      <c r="D331" s="27"/>
      <c r="E331" s="28"/>
      <c r="F331" s="28"/>
      <c r="G331" s="29"/>
      <c r="H331" s="27"/>
    </row>
    <row r="332" spans="1:8" ht="15">
      <c r="A332" s="55"/>
      <c r="B332" s="38" t="s">
        <v>188</v>
      </c>
      <c r="C332" s="26"/>
      <c r="D332" s="27"/>
      <c r="E332" s="28"/>
      <c r="F332" s="28"/>
      <c r="G332" s="29"/>
      <c r="H332" s="27"/>
    </row>
    <row r="333" spans="1:8" ht="45">
      <c r="A333" s="53" t="s">
        <v>828</v>
      </c>
      <c r="B333" s="38" t="s">
        <v>189</v>
      </c>
      <c r="C333" s="26"/>
      <c r="D333" s="27"/>
      <c r="E333" s="28"/>
      <c r="F333" s="28"/>
      <c r="G333" s="29"/>
      <c r="H333" s="27"/>
    </row>
    <row r="334" spans="1:8" ht="15">
      <c r="A334" s="54"/>
      <c r="B334" s="38" t="s">
        <v>183</v>
      </c>
      <c r="C334" s="26"/>
      <c r="D334" s="27"/>
      <c r="E334" s="28"/>
      <c r="F334" s="28"/>
      <c r="G334" s="29"/>
      <c r="H334" s="27"/>
    </row>
    <row r="335" spans="1:8" ht="15">
      <c r="A335" s="55"/>
      <c r="B335" s="38" t="s">
        <v>188</v>
      </c>
      <c r="C335" s="26"/>
      <c r="D335" s="27"/>
      <c r="E335" s="28"/>
      <c r="F335" s="28"/>
      <c r="G335" s="29"/>
      <c r="H335" s="27"/>
    </row>
    <row r="336" spans="1:8" ht="15">
      <c r="A336" s="30" t="s">
        <v>829</v>
      </c>
      <c r="B336" s="31" t="s">
        <v>190</v>
      </c>
      <c r="C336" s="26"/>
      <c r="D336" s="27"/>
      <c r="E336" s="28"/>
      <c r="F336" s="28"/>
      <c r="G336" s="29"/>
      <c r="H336" s="27"/>
    </row>
    <row r="337" spans="1:8" ht="27">
      <c r="A337" s="30" t="s">
        <v>830</v>
      </c>
      <c r="B337" s="31" t="s">
        <v>191</v>
      </c>
      <c r="C337" s="26"/>
      <c r="D337" s="27"/>
      <c r="E337" s="28"/>
      <c r="F337" s="28"/>
      <c r="G337" s="29"/>
      <c r="H337" s="27"/>
    </row>
    <row r="338" spans="1:8" ht="135">
      <c r="A338" s="30" t="s">
        <v>831</v>
      </c>
      <c r="B338" s="31" t="s">
        <v>832</v>
      </c>
      <c r="C338" s="26" t="s">
        <v>1046</v>
      </c>
      <c r="D338" s="27">
        <v>44592</v>
      </c>
      <c r="E338" s="28" t="s">
        <v>1049</v>
      </c>
      <c r="F338" s="28" t="s">
        <v>1050</v>
      </c>
      <c r="G338" s="29">
        <v>189.53</v>
      </c>
      <c r="H338" s="27">
        <v>44727</v>
      </c>
    </row>
    <row r="339" spans="1:8" ht="135">
      <c r="A339" s="30" t="s">
        <v>833</v>
      </c>
      <c r="B339" s="31" t="s">
        <v>192</v>
      </c>
      <c r="C339" s="26" t="s">
        <v>1047</v>
      </c>
      <c r="D339" s="27">
        <v>44592</v>
      </c>
      <c r="E339" s="28" t="s">
        <v>1049</v>
      </c>
      <c r="F339" s="28" t="s">
        <v>1050</v>
      </c>
      <c r="G339" s="29">
        <v>189.53</v>
      </c>
      <c r="H339" s="27">
        <v>44727</v>
      </c>
    </row>
    <row r="340" spans="1:8" ht="40.5">
      <c r="A340" s="30" t="s">
        <v>834</v>
      </c>
      <c r="B340" s="31" t="s">
        <v>193</v>
      </c>
      <c r="C340" s="26" t="s">
        <v>1048</v>
      </c>
      <c r="D340" s="27">
        <v>44592</v>
      </c>
      <c r="E340" s="28" t="s">
        <v>1049</v>
      </c>
      <c r="F340" s="28" t="s">
        <v>1050</v>
      </c>
      <c r="G340" s="29">
        <v>237.47</v>
      </c>
      <c r="H340" s="27">
        <v>44727</v>
      </c>
    </row>
    <row r="341" spans="1:8" ht="189">
      <c r="A341" s="30" t="s">
        <v>835</v>
      </c>
      <c r="B341" s="31" t="s">
        <v>194</v>
      </c>
      <c r="C341" s="26" t="s">
        <v>1037</v>
      </c>
      <c r="D341" s="27">
        <v>44872</v>
      </c>
      <c r="E341" s="28" t="s">
        <v>1038</v>
      </c>
      <c r="F341" s="28" t="s">
        <v>1039</v>
      </c>
      <c r="G341" s="29">
        <v>75</v>
      </c>
      <c r="H341" s="27">
        <v>44917</v>
      </c>
    </row>
    <row r="342" spans="1:8" ht="108">
      <c r="A342" s="30" t="s">
        <v>836</v>
      </c>
      <c r="B342" s="31" t="s">
        <v>195</v>
      </c>
      <c r="C342" s="26" t="s">
        <v>1041</v>
      </c>
      <c r="D342" s="27">
        <v>44592</v>
      </c>
      <c r="E342" s="28" t="s">
        <v>1040</v>
      </c>
      <c r="F342" s="28" t="s">
        <v>1042</v>
      </c>
      <c r="G342" s="29">
        <v>81.97</v>
      </c>
      <c r="H342" s="27">
        <v>44909</v>
      </c>
    </row>
    <row r="343" spans="1:8" ht="148.5">
      <c r="A343" s="30" t="s">
        <v>837</v>
      </c>
      <c r="B343" s="31" t="s">
        <v>196</v>
      </c>
      <c r="C343" s="26" t="s">
        <v>1043</v>
      </c>
      <c r="D343" s="27">
        <v>44592</v>
      </c>
      <c r="E343" s="28" t="s">
        <v>1044</v>
      </c>
      <c r="F343" s="28" t="s">
        <v>1054</v>
      </c>
      <c r="G343" s="29">
        <v>121.1</v>
      </c>
      <c r="H343" s="27">
        <v>44917</v>
      </c>
    </row>
    <row r="344" spans="1:8" ht="54">
      <c r="A344" s="30" t="s">
        <v>838</v>
      </c>
      <c r="B344" s="31" t="s">
        <v>839</v>
      </c>
      <c r="C344" s="26" t="s">
        <v>1052</v>
      </c>
      <c r="D344" s="27">
        <v>44872</v>
      </c>
      <c r="E344" s="28" t="s">
        <v>1051</v>
      </c>
      <c r="F344" s="28" t="s">
        <v>1053</v>
      </c>
      <c r="G344" s="29">
        <v>180</v>
      </c>
      <c r="H344" s="27">
        <v>44917</v>
      </c>
    </row>
    <row r="345" spans="1:8" ht="27">
      <c r="A345" s="30" t="s">
        <v>840</v>
      </c>
      <c r="B345" s="31" t="s">
        <v>197</v>
      </c>
      <c r="C345" s="26"/>
      <c r="D345" s="27"/>
      <c r="E345" s="28"/>
      <c r="F345" s="28"/>
      <c r="G345" s="29"/>
      <c r="H345" s="27"/>
    </row>
    <row r="346" spans="1:8" ht="27">
      <c r="A346" s="30" t="s">
        <v>841</v>
      </c>
      <c r="B346" s="31" t="s">
        <v>198</v>
      </c>
      <c r="C346" s="26"/>
      <c r="D346" s="27"/>
      <c r="E346" s="28"/>
      <c r="F346" s="28"/>
      <c r="G346" s="29"/>
      <c r="H346" s="27"/>
    </row>
    <row r="347" spans="1:8" ht="135">
      <c r="A347" s="30" t="s">
        <v>842</v>
      </c>
      <c r="B347" s="31" t="s">
        <v>199</v>
      </c>
      <c r="C347" s="26" t="s">
        <v>1045</v>
      </c>
      <c r="D347" s="27">
        <v>44592</v>
      </c>
      <c r="E347" s="28" t="s">
        <v>1044</v>
      </c>
      <c r="F347" s="28"/>
      <c r="G347" s="29">
        <v>115.53</v>
      </c>
      <c r="H347" s="27">
        <v>44917</v>
      </c>
    </row>
    <row r="348" spans="1:8" ht="15">
      <c r="A348" s="34" t="s">
        <v>843</v>
      </c>
      <c r="B348" s="33" t="s">
        <v>265</v>
      </c>
      <c r="C348" s="26"/>
      <c r="D348" s="27"/>
      <c r="E348" s="28"/>
      <c r="F348" s="28"/>
      <c r="G348" s="29"/>
      <c r="H348" s="27"/>
    </row>
    <row r="349" spans="1:8" ht="27">
      <c r="A349" s="30" t="s">
        <v>844</v>
      </c>
      <c r="B349" s="31" t="s">
        <v>200</v>
      </c>
      <c r="C349" s="26"/>
      <c r="D349" s="27"/>
      <c r="E349" s="28"/>
      <c r="F349" s="28"/>
      <c r="G349" s="29"/>
      <c r="H349" s="27"/>
    </row>
    <row r="350" spans="1:8" ht="27">
      <c r="A350" s="30" t="s">
        <v>845</v>
      </c>
      <c r="B350" s="31" t="s">
        <v>201</v>
      </c>
      <c r="C350" s="26"/>
      <c r="D350" s="27"/>
      <c r="E350" s="28"/>
      <c r="F350" s="28"/>
      <c r="G350" s="29"/>
      <c r="H350" s="27"/>
    </row>
    <row r="351" spans="1:8" ht="27">
      <c r="A351" s="30" t="s">
        <v>846</v>
      </c>
      <c r="B351" s="31" t="s">
        <v>202</v>
      </c>
      <c r="C351" s="26"/>
      <c r="D351" s="27"/>
      <c r="E351" s="28"/>
      <c r="F351" s="28"/>
      <c r="G351" s="29"/>
      <c r="H351" s="27"/>
    </row>
    <row r="352" spans="1:8" ht="27">
      <c r="A352" s="30" t="s">
        <v>847</v>
      </c>
      <c r="B352" s="31" t="s">
        <v>203</v>
      </c>
      <c r="C352" s="26"/>
      <c r="D352" s="27"/>
      <c r="E352" s="28"/>
      <c r="F352" s="28"/>
      <c r="G352" s="29"/>
      <c r="H352" s="27"/>
    </row>
    <row r="353" spans="1:8" ht="40.5">
      <c r="A353" s="30" t="s">
        <v>848</v>
      </c>
      <c r="B353" s="31" t="s">
        <v>204</v>
      </c>
      <c r="C353" s="26"/>
      <c r="D353" s="27"/>
      <c r="E353" s="28"/>
      <c r="F353" s="28"/>
      <c r="G353" s="29"/>
      <c r="H353" s="27"/>
    </row>
    <row r="354" spans="1:8" ht="148.5">
      <c r="A354" s="30" t="s">
        <v>849</v>
      </c>
      <c r="B354" s="31" t="s">
        <v>205</v>
      </c>
      <c r="C354" s="26" t="s">
        <v>1061</v>
      </c>
      <c r="D354" s="27">
        <v>44754</v>
      </c>
      <c r="E354" s="28" t="s">
        <v>1062</v>
      </c>
      <c r="F354" s="28" t="s">
        <v>1063</v>
      </c>
      <c r="G354" s="29">
        <v>377.37</v>
      </c>
      <c r="H354" s="27">
        <v>44876</v>
      </c>
    </row>
    <row r="355" spans="1:8" ht="27">
      <c r="A355" s="30" t="s">
        <v>850</v>
      </c>
      <c r="B355" s="31" t="s">
        <v>206</v>
      </c>
      <c r="C355" s="26"/>
      <c r="D355" s="27"/>
      <c r="E355" s="28"/>
      <c r="F355" s="28"/>
      <c r="G355" s="29"/>
      <c r="H355" s="27"/>
    </row>
    <row r="356" spans="1:8" ht="27">
      <c r="A356" s="30" t="s">
        <v>851</v>
      </c>
      <c r="B356" s="31" t="s">
        <v>207</v>
      </c>
      <c r="C356" s="26"/>
      <c r="D356" s="27"/>
      <c r="E356" s="28"/>
      <c r="F356" s="28"/>
      <c r="G356" s="29"/>
      <c r="H356" s="27"/>
    </row>
    <row r="357" spans="1:8" ht="27">
      <c r="A357" s="30" t="s">
        <v>852</v>
      </c>
      <c r="B357" s="31" t="s">
        <v>208</v>
      </c>
      <c r="C357" s="26"/>
      <c r="D357" s="27"/>
      <c r="E357" s="28"/>
      <c r="F357" s="28"/>
      <c r="G357" s="29"/>
      <c r="H357" s="27"/>
    </row>
    <row r="358" spans="1:8" ht="216">
      <c r="A358" s="30" t="s">
        <v>853</v>
      </c>
      <c r="B358" s="31" t="s">
        <v>209</v>
      </c>
      <c r="C358" s="26" t="s">
        <v>1059</v>
      </c>
      <c r="D358" s="27">
        <v>44754</v>
      </c>
      <c r="E358" s="28" t="s">
        <v>1062</v>
      </c>
      <c r="F358" s="28" t="s">
        <v>1063</v>
      </c>
      <c r="G358" s="29">
        <v>377.37</v>
      </c>
      <c r="H358" s="27">
        <v>44876</v>
      </c>
    </row>
    <row r="359" spans="1:8" ht="81">
      <c r="A359" s="30" t="s">
        <v>854</v>
      </c>
      <c r="B359" s="31" t="s">
        <v>210</v>
      </c>
      <c r="C359" s="26" t="s">
        <v>1060</v>
      </c>
      <c r="D359" s="27">
        <v>44754</v>
      </c>
      <c r="E359" s="28" t="s">
        <v>1062</v>
      </c>
      <c r="F359" s="28" t="s">
        <v>1063</v>
      </c>
      <c r="G359" s="29">
        <v>29.11</v>
      </c>
      <c r="H359" s="27">
        <v>44876</v>
      </c>
    </row>
    <row r="360" spans="1:8" ht="27">
      <c r="A360" s="30" t="s">
        <v>855</v>
      </c>
      <c r="B360" s="31" t="s">
        <v>211</v>
      </c>
      <c r="C360" s="26"/>
      <c r="D360" s="27"/>
      <c r="E360" s="28"/>
      <c r="F360" s="28"/>
      <c r="G360" s="29"/>
      <c r="H360" s="27"/>
    </row>
    <row r="361" spans="1:8" ht="27">
      <c r="A361" s="30" t="s">
        <v>856</v>
      </c>
      <c r="B361" s="31" t="s">
        <v>212</v>
      </c>
      <c r="C361" s="26"/>
      <c r="D361" s="27"/>
      <c r="E361" s="28"/>
      <c r="F361" s="28"/>
      <c r="G361" s="29"/>
      <c r="H361" s="27"/>
    </row>
    <row r="362" spans="1:8" ht="54">
      <c r="A362" s="30" t="s">
        <v>857</v>
      </c>
      <c r="B362" s="31" t="s">
        <v>213</v>
      </c>
      <c r="C362" s="26"/>
      <c r="D362" s="27"/>
      <c r="E362" s="28"/>
      <c r="F362" s="28"/>
      <c r="G362" s="29"/>
      <c r="H362" s="27"/>
    </row>
    <row r="363" spans="1:8" ht="15">
      <c r="A363" s="30" t="s">
        <v>858</v>
      </c>
      <c r="B363" s="31" t="s">
        <v>214</v>
      </c>
      <c r="C363" s="26"/>
      <c r="D363" s="27"/>
      <c r="E363" s="28"/>
      <c r="F363" s="28"/>
      <c r="G363" s="29"/>
      <c r="H363" s="27"/>
    </row>
    <row r="364" spans="1:8" ht="15">
      <c r="A364" s="30" t="s">
        <v>859</v>
      </c>
      <c r="B364" s="31" t="s">
        <v>215</v>
      </c>
      <c r="C364" s="26"/>
      <c r="D364" s="27"/>
      <c r="E364" s="28"/>
      <c r="F364" s="28"/>
      <c r="G364" s="29"/>
      <c r="H364" s="27"/>
    </row>
    <row r="365" spans="1:8" ht="15">
      <c r="A365" s="30" t="s">
        <v>860</v>
      </c>
      <c r="B365" s="31" t="s">
        <v>216</v>
      </c>
      <c r="C365" s="26"/>
      <c r="D365" s="27"/>
      <c r="E365" s="28"/>
      <c r="F365" s="28"/>
      <c r="G365" s="29"/>
      <c r="H365" s="27"/>
    </row>
    <row r="366" spans="1:8" ht="27">
      <c r="A366" s="30" t="s">
        <v>227</v>
      </c>
      <c r="B366" s="31" t="s">
        <v>266</v>
      </c>
      <c r="C366" s="26"/>
      <c r="D366" s="27"/>
      <c r="E366" s="28"/>
      <c r="F366" s="28"/>
      <c r="G366" s="29"/>
      <c r="H366" s="27"/>
    </row>
    <row r="367" spans="1:8" ht="15" customHeight="1">
      <c r="A367" s="47" t="s">
        <v>267</v>
      </c>
      <c r="B367" s="48"/>
      <c r="C367" s="48"/>
      <c r="D367" s="48"/>
      <c r="E367" s="48"/>
      <c r="F367" s="48"/>
      <c r="G367" s="48"/>
      <c r="H367" s="49"/>
    </row>
    <row r="368" spans="1:8" ht="40.5">
      <c r="A368" s="30" t="s">
        <v>861</v>
      </c>
      <c r="B368" s="31" t="s">
        <v>217</v>
      </c>
      <c r="C368" s="26"/>
      <c r="D368" s="27"/>
      <c r="E368" s="28"/>
      <c r="F368" s="28"/>
      <c r="G368" s="29"/>
      <c r="H368" s="27"/>
    </row>
    <row r="369" spans="1:8" ht="40.5">
      <c r="A369" s="30" t="s">
        <v>862</v>
      </c>
      <c r="B369" s="31" t="s">
        <v>218</v>
      </c>
      <c r="C369" s="26"/>
      <c r="D369" s="27"/>
      <c r="E369" s="28"/>
      <c r="F369" s="28"/>
      <c r="G369" s="29"/>
      <c r="H369" s="27"/>
    </row>
    <row r="370" spans="1:8" ht="229.5">
      <c r="A370" s="30" t="s">
        <v>863</v>
      </c>
      <c r="B370" s="31" t="s">
        <v>219</v>
      </c>
      <c r="C370" s="26" t="s">
        <v>1056</v>
      </c>
      <c r="D370" s="27">
        <v>44876</v>
      </c>
      <c r="E370" s="28" t="s">
        <v>1055</v>
      </c>
      <c r="F370" s="28" t="s">
        <v>1057</v>
      </c>
      <c r="G370" s="29">
        <v>23.53</v>
      </c>
      <c r="H370" s="27">
        <v>44918</v>
      </c>
    </row>
    <row r="371" spans="1:8" ht="40.5">
      <c r="A371" s="30" t="s">
        <v>864</v>
      </c>
      <c r="B371" s="31" t="s">
        <v>268</v>
      </c>
      <c r="C371" s="26"/>
      <c r="D371" s="27"/>
      <c r="E371" s="28"/>
      <c r="F371" s="28"/>
      <c r="G371" s="29"/>
      <c r="H371" s="27"/>
    </row>
    <row r="372" spans="1:8" ht="40.5">
      <c r="A372" s="30" t="s">
        <v>865</v>
      </c>
      <c r="B372" s="31" t="s">
        <v>269</v>
      </c>
      <c r="C372" s="26"/>
      <c r="D372" s="27"/>
      <c r="E372" s="28"/>
      <c r="F372" s="28"/>
      <c r="G372" s="29"/>
      <c r="H372" s="27"/>
    </row>
    <row r="373" spans="1:8" ht="40.5">
      <c r="A373" s="30" t="s">
        <v>866</v>
      </c>
      <c r="B373" s="31" t="s">
        <v>270</v>
      </c>
      <c r="C373" s="26"/>
      <c r="D373" s="27"/>
      <c r="E373" s="28"/>
      <c r="F373" s="28"/>
      <c r="G373" s="29"/>
      <c r="H373" s="27"/>
    </row>
    <row r="374" spans="1:8" ht="81">
      <c r="A374" s="30" t="s">
        <v>867</v>
      </c>
      <c r="B374" s="31" t="s">
        <v>271</v>
      </c>
      <c r="C374" s="26" t="s">
        <v>1058</v>
      </c>
      <c r="D374" s="27">
        <v>44876</v>
      </c>
      <c r="E374" s="28" t="s">
        <v>1055</v>
      </c>
      <c r="F374" s="28" t="s">
        <v>1057</v>
      </c>
      <c r="G374" s="29">
        <v>37.63</v>
      </c>
      <c r="H374" s="27">
        <v>44918</v>
      </c>
    </row>
    <row r="375" spans="1:8" ht="81">
      <c r="A375" s="30" t="s">
        <v>868</v>
      </c>
      <c r="B375" s="31" t="s">
        <v>869</v>
      </c>
      <c r="C375" s="26" t="s">
        <v>1058</v>
      </c>
      <c r="D375" s="27">
        <v>44876</v>
      </c>
      <c r="E375" s="28" t="s">
        <v>1055</v>
      </c>
      <c r="F375" s="28" t="s">
        <v>1057</v>
      </c>
      <c r="G375" s="76">
        <v>39.67</v>
      </c>
      <c r="H375" s="27">
        <v>44918</v>
      </c>
    </row>
    <row r="376" spans="1:8" ht="81">
      <c r="A376" s="30" t="s">
        <v>870</v>
      </c>
      <c r="B376" s="31" t="s">
        <v>272</v>
      </c>
      <c r="C376" s="26" t="s">
        <v>1058</v>
      </c>
      <c r="D376" s="27">
        <v>44876</v>
      </c>
      <c r="E376" s="28" t="s">
        <v>1055</v>
      </c>
      <c r="F376" s="28" t="s">
        <v>1057</v>
      </c>
      <c r="G376" s="77">
        <v>41.93</v>
      </c>
      <c r="H376" s="27">
        <v>44918</v>
      </c>
    </row>
    <row r="377" spans="1:8" ht="81">
      <c r="A377" s="30" t="s">
        <v>871</v>
      </c>
      <c r="B377" s="31" t="s">
        <v>273</v>
      </c>
      <c r="C377" s="26" t="s">
        <v>1058</v>
      </c>
      <c r="D377" s="27">
        <v>44876</v>
      </c>
      <c r="E377" s="28" t="s">
        <v>1055</v>
      </c>
      <c r="F377" s="28" t="s">
        <v>1057</v>
      </c>
      <c r="G377" s="29">
        <v>41.93</v>
      </c>
      <c r="H377" s="27">
        <v>44918</v>
      </c>
    </row>
    <row r="378" spans="1:8" ht="81">
      <c r="A378" s="30" t="s">
        <v>872</v>
      </c>
      <c r="B378" s="33" t="s">
        <v>274</v>
      </c>
      <c r="C378" s="26" t="s">
        <v>1058</v>
      </c>
      <c r="D378" s="27">
        <v>44876</v>
      </c>
      <c r="E378" s="28" t="s">
        <v>1055</v>
      </c>
      <c r="F378" s="28" t="s">
        <v>1057</v>
      </c>
      <c r="G378" s="29">
        <v>45.17</v>
      </c>
      <c r="H378" s="27">
        <v>44918</v>
      </c>
    </row>
    <row r="379" spans="1:8" ht="81">
      <c r="A379" s="30" t="s">
        <v>873</v>
      </c>
      <c r="B379" s="33" t="s">
        <v>275</v>
      </c>
      <c r="C379" s="26" t="s">
        <v>1058</v>
      </c>
      <c r="D379" s="27">
        <v>44876</v>
      </c>
      <c r="E379" s="28" t="s">
        <v>1055</v>
      </c>
      <c r="F379" s="28" t="s">
        <v>1057</v>
      </c>
      <c r="G379" s="29">
        <v>46.1</v>
      </c>
      <c r="H379" s="27">
        <v>44918</v>
      </c>
    </row>
    <row r="380" spans="1:8" ht="81">
      <c r="A380" s="30" t="s">
        <v>874</v>
      </c>
      <c r="B380" s="33" t="s">
        <v>276</v>
      </c>
      <c r="C380" s="26" t="s">
        <v>1058</v>
      </c>
      <c r="D380" s="27">
        <v>44876</v>
      </c>
      <c r="E380" s="28" t="s">
        <v>1055</v>
      </c>
      <c r="F380" s="28" t="s">
        <v>1057</v>
      </c>
      <c r="G380" s="76">
        <v>46.73</v>
      </c>
      <c r="H380" s="27">
        <v>44918</v>
      </c>
    </row>
    <row r="381" spans="1:8" ht="15">
      <c r="A381" s="30" t="s">
        <v>875</v>
      </c>
      <c r="B381" s="33" t="s">
        <v>876</v>
      </c>
      <c r="C381" s="26"/>
      <c r="D381" s="27"/>
      <c r="E381" s="28"/>
      <c r="F381" s="28"/>
      <c r="G381" s="29"/>
      <c r="H381" s="27"/>
    </row>
    <row r="382" spans="1:8" ht="15">
      <c r="A382" s="30" t="s">
        <v>877</v>
      </c>
      <c r="B382" s="33" t="s">
        <v>878</v>
      </c>
      <c r="C382" s="26"/>
      <c r="D382" s="27"/>
      <c r="E382" s="28"/>
      <c r="F382" s="28"/>
      <c r="G382" s="29"/>
      <c r="H382" s="27"/>
    </row>
    <row r="383" spans="1:8" ht="15">
      <c r="A383" s="30" t="s">
        <v>879</v>
      </c>
      <c r="B383" s="33" t="s">
        <v>880</v>
      </c>
      <c r="C383" s="26"/>
      <c r="D383" s="27"/>
      <c r="E383" s="28"/>
      <c r="F383" s="28"/>
      <c r="G383" s="29"/>
      <c r="H383" s="27"/>
    </row>
    <row r="384" spans="1:8" ht="15">
      <c r="A384" s="30" t="s">
        <v>881</v>
      </c>
      <c r="B384" s="33" t="s">
        <v>882</v>
      </c>
      <c r="C384" s="26"/>
      <c r="D384" s="27"/>
      <c r="E384" s="28"/>
      <c r="F384" s="28"/>
      <c r="G384" s="29"/>
      <c r="H384" s="27"/>
    </row>
    <row r="385" spans="1:8" ht="15">
      <c r="A385" s="30" t="s">
        <v>883</v>
      </c>
      <c r="B385" s="33" t="s">
        <v>884</v>
      </c>
      <c r="C385" s="26"/>
      <c r="D385" s="27"/>
      <c r="E385" s="28"/>
      <c r="F385" s="28"/>
      <c r="G385" s="29"/>
      <c r="H385" s="27"/>
    </row>
    <row r="386" spans="1:8" ht="27">
      <c r="A386" s="30" t="s">
        <v>227</v>
      </c>
      <c r="B386" s="33" t="s">
        <v>277</v>
      </c>
      <c r="C386" s="26"/>
      <c r="D386" s="27"/>
      <c r="E386" s="28"/>
      <c r="F386" s="28"/>
      <c r="G386" s="29"/>
      <c r="H386" s="27"/>
    </row>
    <row r="387" spans="1:8" ht="27">
      <c r="A387" s="30" t="s">
        <v>227</v>
      </c>
      <c r="B387" s="33" t="s">
        <v>278</v>
      </c>
      <c r="C387" s="26"/>
      <c r="D387" s="27"/>
      <c r="E387" s="28"/>
      <c r="F387" s="28"/>
      <c r="G387" s="29"/>
      <c r="H387" s="27"/>
    </row>
    <row r="388" spans="1:8" ht="27">
      <c r="A388" s="30" t="s">
        <v>227</v>
      </c>
      <c r="B388" s="31" t="s">
        <v>279</v>
      </c>
      <c r="C388" s="26"/>
      <c r="D388" s="27"/>
      <c r="E388" s="28"/>
      <c r="F388" s="28"/>
      <c r="G388" s="29"/>
      <c r="H388" s="27"/>
    </row>
    <row r="389" spans="1:8" ht="27">
      <c r="A389" s="30" t="s">
        <v>227</v>
      </c>
      <c r="B389" s="31" t="s">
        <v>280</v>
      </c>
      <c r="C389" s="26"/>
      <c r="D389" s="27"/>
      <c r="E389" s="28"/>
      <c r="F389" s="28"/>
      <c r="G389" s="29"/>
      <c r="H389" s="27"/>
    </row>
    <row r="390" spans="1:8" ht="15">
      <c r="A390" s="30" t="s">
        <v>227</v>
      </c>
      <c r="B390" s="31" t="s">
        <v>281</v>
      </c>
      <c r="C390" s="26"/>
      <c r="D390" s="27"/>
      <c r="E390" s="28"/>
      <c r="F390" s="28"/>
      <c r="G390" s="29"/>
      <c r="H390" s="27"/>
    </row>
    <row r="391" spans="1:8" ht="27">
      <c r="A391" s="30" t="s">
        <v>227</v>
      </c>
      <c r="B391" s="31" t="s">
        <v>282</v>
      </c>
      <c r="C391" s="26"/>
      <c r="D391" s="27"/>
      <c r="E391" s="28"/>
      <c r="F391" s="28"/>
      <c r="G391" s="29"/>
      <c r="H391" s="27"/>
    </row>
    <row r="392" spans="1:8" ht="15" customHeight="1">
      <c r="A392" s="47" t="s">
        <v>283</v>
      </c>
      <c r="B392" s="48"/>
      <c r="C392" s="48"/>
      <c r="D392" s="48"/>
      <c r="E392" s="48"/>
      <c r="F392" s="48"/>
      <c r="G392" s="48"/>
      <c r="H392" s="49"/>
    </row>
    <row r="393" spans="1:8" ht="94.5">
      <c r="A393" s="30" t="s">
        <v>885</v>
      </c>
      <c r="B393" s="31" t="s">
        <v>221</v>
      </c>
      <c r="C393" s="26" t="s">
        <v>957</v>
      </c>
      <c r="D393" s="27">
        <v>44655</v>
      </c>
      <c r="E393" s="28" t="s">
        <v>954</v>
      </c>
      <c r="F393" s="28" t="s">
        <v>955</v>
      </c>
      <c r="G393" s="29">
        <v>7050</v>
      </c>
      <c r="H393" s="27">
        <v>44699</v>
      </c>
    </row>
    <row r="394" spans="1:8" ht="81">
      <c r="A394" s="30" t="s">
        <v>886</v>
      </c>
      <c r="B394" s="31" t="s">
        <v>222</v>
      </c>
      <c r="C394" s="26" t="s">
        <v>956</v>
      </c>
      <c r="D394" s="27">
        <v>44655</v>
      </c>
      <c r="E394" s="28" t="s">
        <v>954</v>
      </c>
      <c r="F394" s="28" t="s">
        <v>955</v>
      </c>
      <c r="G394" s="29">
        <v>6300</v>
      </c>
      <c r="H394" s="27">
        <v>44699</v>
      </c>
    </row>
    <row r="395" spans="1:8" ht="81">
      <c r="A395" s="30" t="s">
        <v>886</v>
      </c>
      <c r="B395" s="31" t="s">
        <v>222</v>
      </c>
      <c r="C395" s="26" t="s">
        <v>1089</v>
      </c>
      <c r="D395" s="27">
        <v>44327</v>
      </c>
      <c r="E395" s="79" t="s">
        <v>1090</v>
      </c>
      <c r="F395" s="28" t="s">
        <v>1091</v>
      </c>
      <c r="G395" s="29">
        <v>4400</v>
      </c>
      <c r="H395" s="75">
        <v>44427</v>
      </c>
    </row>
    <row r="396" spans="1:8" ht="40.5">
      <c r="A396" s="30" t="s">
        <v>887</v>
      </c>
      <c r="B396" s="31" t="s">
        <v>223</v>
      </c>
      <c r="C396" s="26"/>
      <c r="D396" s="27"/>
      <c r="E396" s="28"/>
      <c r="F396" s="28"/>
      <c r="G396" s="29"/>
      <c r="H396" s="27"/>
    </row>
    <row r="397" spans="1:8" ht="54">
      <c r="A397" s="30" t="s">
        <v>888</v>
      </c>
      <c r="B397" s="31" t="s">
        <v>889</v>
      </c>
      <c r="C397" s="26"/>
      <c r="D397" s="27"/>
      <c r="E397" s="28"/>
      <c r="F397" s="28"/>
      <c r="G397" s="29"/>
      <c r="H397" s="27"/>
    </row>
    <row r="398" spans="1:8" ht="27">
      <c r="A398" s="30" t="s">
        <v>890</v>
      </c>
      <c r="B398" s="31" t="s">
        <v>220</v>
      </c>
      <c r="C398" s="26"/>
      <c r="D398" s="27"/>
      <c r="E398" s="28"/>
      <c r="F398" s="28"/>
      <c r="G398" s="29"/>
      <c r="H398" s="27"/>
    </row>
    <row r="399" spans="1:8" ht="15">
      <c r="A399" s="47" t="s">
        <v>891</v>
      </c>
      <c r="B399" s="48"/>
      <c r="C399" s="48"/>
      <c r="D399" s="48"/>
      <c r="E399" s="48"/>
      <c r="F399" s="48"/>
      <c r="G399" s="48"/>
      <c r="H399" s="49"/>
    </row>
    <row r="400" spans="1:8" ht="40.5">
      <c r="A400" s="30" t="s">
        <v>892</v>
      </c>
      <c r="B400" s="31" t="s">
        <v>893</v>
      </c>
      <c r="C400" s="26"/>
      <c r="D400" s="27"/>
      <c r="E400" s="28"/>
      <c r="F400" s="28"/>
      <c r="G400" s="29"/>
      <c r="H400" s="27"/>
    </row>
    <row r="401" spans="1:8" ht="54">
      <c r="A401" s="30" t="s">
        <v>894</v>
      </c>
      <c r="B401" s="31" t="s">
        <v>895</v>
      </c>
      <c r="C401" s="26"/>
      <c r="D401" s="27"/>
      <c r="E401" s="28"/>
      <c r="F401" s="28"/>
      <c r="G401" s="29"/>
      <c r="H401" s="27"/>
    </row>
    <row r="402" spans="1:8" ht="15">
      <c r="A402" s="47" t="s">
        <v>284</v>
      </c>
      <c r="B402" s="48"/>
      <c r="C402" s="48"/>
      <c r="D402" s="48"/>
      <c r="E402" s="48"/>
      <c r="F402" s="48"/>
      <c r="G402" s="48"/>
      <c r="H402" s="49"/>
    </row>
    <row r="403" spans="1:8" ht="27.75">
      <c r="A403" s="30" t="s">
        <v>227</v>
      </c>
      <c r="B403" s="31" t="s">
        <v>285</v>
      </c>
      <c r="C403" s="26" t="s">
        <v>1029</v>
      </c>
      <c r="D403" s="27">
        <v>44739</v>
      </c>
      <c r="E403" s="28" t="s">
        <v>1028</v>
      </c>
      <c r="F403" s="28" t="s">
        <v>1030</v>
      </c>
      <c r="G403" s="29">
        <v>1419672</v>
      </c>
      <c r="H403" s="27">
        <v>44926</v>
      </c>
    </row>
    <row r="404" spans="1:8" ht="40.5">
      <c r="A404" s="30" t="s">
        <v>227</v>
      </c>
      <c r="B404" s="31" t="s">
        <v>286</v>
      </c>
      <c r="C404" s="26" t="s">
        <v>1025</v>
      </c>
      <c r="D404" s="27">
        <v>44830</v>
      </c>
      <c r="E404" s="28" t="s">
        <v>1026</v>
      </c>
      <c r="F404" s="28" t="s">
        <v>1027</v>
      </c>
      <c r="G404" s="29">
        <v>1420666.67</v>
      </c>
      <c r="H404" s="27">
        <v>44926</v>
      </c>
    </row>
    <row r="405" spans="1:8" ht="40.5">
      <c r="A405" s="30" t="s">
        <v>227</v>
      </c>
      <c r="B405" s="31" t="s">
        <v>287</v>
      </c>
      <c r="C405" s="26" t="s">
        <v>1025</v>
      </c>
      <c r="D405" s="27">
        <v>44734</v>
      </c>
      <c r="E405" s="28" t="s">
        <v>1031</v>
      </c>
      <c r="F405" s="28" t="s">
        <v>1032</v>
      </c>
      <c r="G405" s="29">
        <v>1419000</v>
      </c>
      <c r="H405" s="27">
        <v>44926</v>
      </c>
    </row>
    <row r="406" spans="1:8" ht="15">
      <c r="A406" s="30" t="s">
        <v>227</v>
      </c>
      <c r="B406" s="31" t="s">
        <v>288</v>
      </c>
      <c r="C406" s="26"/>
      <c r="D406" s="27"/>
      <c r="E406" s="28"/>
      <c r="F406" s="28"/>
      <c r="G406" s="29"/>
      <c r="H406" s="75"/>
    </row>
    <row r="407" spans="1:8" ht="15">
      <c r="A407" s="30" t="s">
        <v>227</v>
      </c>
      <c r="B407" s="31" t="s">
        <v>289</v>
      </c>
      <c r="C407" s="26"/>
      <c r="D407" s="27"/>
      <c r="E407" s="28"/>
      <c r="F407" s="28"/>
      <c r="G407" s="29"/>
      <c r="H407" s="75"/>
    </row>
    <row r="408" spans="1:8" ht="15">
      <c r="A408" s="30" t="s">
        <v>227</v>
      </c>
      <c r="B408" s="31" t="s">
        <v>290</v>
      </c>
      <c r="C408" s="26"/>
      <c r="D408" s="27"/>
      <c r="E408" s="28"/>
      <c r="F408" s="28"/>
      <c r="G408" s="29"/>
      <c r="H408" s="27"/>
    </row>
    <row r="409" spans="1:8" ht="15">
      <c r="A409" s="47" t="s">
        <v>295</v>
      </c>
      <c r="B409" s="48"/>
      <c r="C409" s="48"/>
      <c r="D409" s="48"/>
      <c r="E409" s="48"/>
      <c r="F409" s="48"/>
      <c r="G409" s="48"/>
      <c r="H409" s="49"/>
    </row>
    <row r="410" spans="1:8" ht="44.25" customHeight="1">
      <c r="A410" s="30" t="s">
        <v>296</v>
      </c>
      <c r="B410" s="44" t="s">
        <v>479</v>
      </c>
      <c r="C410" s="41" t="s">
        <v>911</v>
      </c>
      <c r="D410" s="42" t="s">
        <v>911</v>
      </c>
      <c r="E410" s="41" t="s">
        <v>911</v>
      </c>
      <c r="F410" s="41" t="s">
        <v>911</v>
      </c>
      <c r="G410" s="43" t="s">
        <v>911</v>
      </c>
      <c r="H410" s="42" t="s">
        <v>911</v>
      </c>
    </row>
    <row r="411" spans="1:8" ht="40.5">
      <c r="A411" s="30" t="s">
        <v>908</v>
      </c>
      <c r="B411" s="37" t="s">
        <v>996</v>
      </c>
      <c r="C411" s="26" t="s">
        <v>997</v>
      </c>
      <c r="D411" s="27">
        <v>44734</v>
      </c>
      <c r="E411" s="28" t="s">
        <v>992</v>
      </c>
      <c r="F411" s="28" t="s">
        <v>993</v>
      </c>
      <c r="G411" s="29">
        <v>2580.13</v>
      </c>
      <c r="H411" s="27">
        <v>44890</v>
      </c>
    </row>
    <row r="412" spans="1:8" ht="15">
      <c r="A412" s="30" t="s">
        <v>909</v>
      </c>
      <c r="B412" s="37"/>
      <c r="C412" s="26"/>
      <c r="D412" s="27"/>
      <c r="E412" s="28"/>
      <c r="F412" s="28"/>
      <c r="G412" s="29"/>
      <c r="H412" s="27"/>
    </row>
    <row r="413" spans="1:8" ht="15">
      <c r="A413" s="30" t="s">
        <v>910</v>
      </c>
      <c r="B413" s="37"/>
      <c r="C413" s="26"/>
      <c r="D413" s="27"/>
      <c r="E413" s="28"/>
      <c r="F413" s="28"/>
      <c r="G413" s="29"/>
      <c r="H413" s="27"/>
    </row>
    <row r="414" spans="1:8" ht="15" hidden="1">
      <c r="A414" s="30"/>
      <c r="B414" s="37"/>
      <c r="C414" s="26"/>
      <c r="D414" s="27"/>
      <c r="E414" s="28"/>
      <c r="F414" s="28"/>
      <c r="G414" s="29"/>
      <c r="H414" s="27"/>
    </row>
    <row r="416" spans="1:13" ht="15.75">
      <c r="A416" s="61" t="s">
        <v>531</v>
      </c>
      <c r="B416" s="61"/>
      <c r="C416" s="61"/>
      <c r="D416" s="20"/>
      <c r="E416" s="62"/>
      <c r="F416" s="62"/>
      <c r="G416" s="6"/>
      <c r="H416" s="35"/>
      <c r="L416" s="17"/>
      <c r="M416" s="5"/>
    </row>
    <row r="417" spans="5:13" ht="15">
      <c r="E417" s="63" t="s">
        <v>527</v>
      </c>
      <c r="F417" s="63"/>
      <c r="G417" s="16"/>
      <c r="H417" s="18" t="s">
        <v>528</v>
      </c>
      <c r="L417" s="18"/>
      <c r="M417" s="5"/>
    </row>
    <row r="418" spans="1:13" ht="15.75">
      <c r="A418" s="60" t="s">
        <v>529</v>
      </c>
      <c r="B418" s="60"/>
      <c r="C418" s="21"/>
      <c r="D418" s="21"/>
      <c r="E418" s="19"/>
      <c r="H418" s="22"/>
      <c r="L418" s="5"/>
      <c r="M418" s="5"/>
    </row>
    <row r="419" spans="1:13" ht="15.75">
      <c r="A419" s="66"/>
      <c r="B419" s="66"/>
      <c r="C419" s="66"/>
      <c r="D419" s="21"/>
      <c r="E419" s="62"/>
      <c r="F419" s="62"/>
      <c r="H419" s="35"/>
      <c r="L419" s="17"/>
      <c r="M419" s="5"/>
    </row>
    <row r="420" spans="1:13" ht="15.75">
      <c r="A420" s="67" t="s">
        <v>530</v>
      </c>
      <c r="B420" s="67"/>
      <c r="C420" s="67"/>
      <c r="D420" s="21"/>
      <c r="E420" s="63" t="s">
        <v>527</v>
      </c>
      <c r="F420" s="63"/>
      <c r="H420" s="18" t="s">
        <v>528</v>
      </c>
      <c r="L420" s="18"/>
      <c r="M420" s="5"/>
    </row>
    <row r="422" spans="1:2" ht="15">
      <c r="A422" s="70" t="s">
        <v>532</v>
      </c>
      <c r="B422" s="70"/>
    </row>
    <row r="423" spans="1:2" ht="15">
      <c r="A423" s="68"/>
      <c r="B423" s="69"/>
    </row>
  </sheetData>
  <sheetProtection/>
  <mergeCells count="49">
    <mergeCell ref="A419:C419"/>
    <mergeCell ref="A420:C420"/>
    <mergeCell ref="E419:F419"/>
    <mergeCell ref="E420:F420"/>
    <mergeCell ref="A423:B423"/>
    <mergeCell ref="A422:B422"/>
    <mergeCell ref="A418:B418"/>
    <mergeCell ref="A416:C416"/>
    <mergeCell ref="E416:F416"/>
    <mergeCell ref="E417:F417"/>
    <mergeCell ref="C6:F6"/>
    <mergeCell ref="C7:F7"/>
    <mergeCell ref="A265:H265"/>
    <mergeCell ref="A309:H309"/>
    <mergeCell ref="A263:H263"/>
    <mergeCell ref="G10:G11"/>
    <mergeCell ref="D4:E4"/>
    <mergeCell ref="B2:H2"/>
    <mergeCell ref="A63:H63"/>
    <mergeCell ref="A87:H87"/>
    <mergeCell ref="B10:B11"/>
    <mergeCell ref="C10:C11"/>
    <mergeCell ref="A13:H13"/>
    <mergeCell ref="A9:C9"/>
    <mergeCell ref="D9:H9"/>
    <mergeCell ref="D10:F10"/>
    <mergeCell ref="H10:H11"/>
    <mergeCell ref="A10:A11"/>
    <mergeCell ref="A333:A335"/>
    <mergeCell ref="A268:H268"/>
    <mergeCell ref="A272:H272"/>
    <mergeCell ref="A305:H305"/>
    <mergeCell ref="A307:H307"/>
    <mergeCell ref="A324:A326"/>
    <mergeCell ref="A311:H311"/>
    <mergeCell ref="A327:A329"/>
    <mergeCell ref="A330:A332"/>
    <mergeCell ref="A318:A320"/>
    <mergeCell ref="A367:H367"/>
    <mergeCell ref="A392:H392"/>
    <mergeCell ref="A402:H402"/>
    <mergeCell ref="A409:H409"/>
    <mergeCell ref="A399:H399"/>
    <mergeCell ref="A217:H217"/>
    <mergeCell ref="A231:H231"/>
    <mergeCell ref="A238:H238"/>
    <mergeCell ref="A249:H249"/>
    <mergeCell ref="A258:H258"/>
    <mergeCell ref="A321:A323"/>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Чегодаева Вера Алексеевна</cp:lastModifiedBy>
  <cp:lastPrinted>2017-03-27T15:49:43Z</cp:lastPrinted>
  <dcterms:created xsi:type="dcterms:W3CDTF">2015-06-26T12:41:08Z</dcterms:created>
  <dcterms:modified xsi:type="dcterms:W3CDTF">2023-03-16T09:32:24Z</dcterms:modified>
  <cp:category/>
  <cp:version/>
  <cp:contentType/>
  <cp:contentStatus/>
</cp:coreProperties>
</file>